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ID\PPID DPMPTSP 2018\DPA Arsip 2017\"/>
    </mc:Choice>
  </mc:AlternateContent>
  <xr:revisionPtr revIDLastSave="0" documentId="8_{0AB1D896-78AA-46CD-BBEB-2AD0217CDE27}" xr6:coauthVersionLast="38" xr6:coauthVersionMax="38" xr10:uidLastSave="{00000000-0000-0000-0000-000000000000}"/>
  <bookViews>
    <workbookView xWindow="0" yWindow="0" windowWidth="28800" windowHeight="12225" xr2:uid="{B5C44C05-18CE-41F2-8E5A-D17B39C574B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8" i="1" l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1" i="1"/>
  <c r="L290" i="1"/>
  <c r="L289" i="1"/>
  <c r="L288" i="1"/>
  <c r="L287" i="1"/>
  <c r="L286" i="1"/>
  <c r="L285" i="1"/>
  <c r="L284" i="1"/>
  <c r="L283" i="1"/>
  <c r="L282" i="1"/>
  <c r="L281" i="1"/>
  <c r="L279" i="1"/>
  <c r="L278" i="1"/>
  <c r="L277" i="1"/>
  <c r="L276" i="1"/>
  <c r="L275" i="1"/>
  <c r="L274" i="1"/>
  <c r="L271" i="1"/>
  <c r="L270" i="1"/>
  <c r="L269" i="1"/>
  <c r="L268" i="1"/>
  <c r="L266" i="1"/>
  <c r="L265" i="1"/>
  <c r="L264" i="1"/>
  <c r="L263" i="1"/>
  <c r="L262" i="1"/>
  <c r="L261" i="1"/>
  <c r="L260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5" i="1"/>
  <c r="L144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6" i="1"/>
  <c r="L125" i="1"/>
  <c r="L121" i="1"/>
  <c r="L116" i="1"/>
  <c r="L115" i="1"/>
  <c r="L110" i="1"/>
  <c r="L105" i="1"/>
  <c r="L102" i="1"/>
  <c r="L101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6" i="1"/>
  <c r="L75" i="1"/>
  <c r="L74" i="1"/>
  <c r="L73" i="1"/>
  <c r="L72" i="1"/>
  <c r="L71" i="1"/>
  <c r="L70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I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<sst xmlns="http://schemas.openxmlformats.org/spreadsheetml/2006/main" count="3955" uniqueCount="2738">
  <si>
    <t>DATA PENERBITAN SIUP PK 2017</t>
  </si>
  <si>
    <t>DINAS PENANAMAN MODAL DAN PELAYANAN TERPADU SATU PINTU</t>
  </si>
  <si>
    <t>KABUPATEN PURBALINGGA</t>
  </si>
  <si>
    <t>No.</t>
  </si>
  <si>
    <t>No. SIUP</t>
  </si>
  <si>
    <t>TGL Terbit</t>
  </si>
  <si>
    <t>TGL Berlaku</t>
  </si>
  <si>
    <t>NAMA PERUSAHAAN</t>
  </si>
  <si>
    <t>ALAMAT PERUSAHAAN</t>
  </si>
  <si>
    <t>NAMA PEMILIK</t>
  </si>
  <si>
    <t>ALAMAT PEMILIK</t>
  </si>
  <si>
    <t>No Telp</t>
  </si>
  <si>
    <t>NPWP</t>
  </si>
  <si>
    <t>Modal</t>
  </si>
  <si>
    <t>Dgn Huruf</t>
  </si>
  <si>
    <t>Kelembagaan</t>
  </si>
  <si>
    <t>KBLI</t>
  </si>
  <si>
    <t>Jenis Usaha</t>
  </si>
  <si>
    <t>Reg</t>
  </si>
  <si>
    <t>503.7/01/11.27/PK/I/2017</t>
  </si>
  <si>
    <t>09 JANUARI 2017</t>
  </si>
  <si>
    <t>09 JANUARI 2022</t>
  </si>
  <si>
    <t>CV.BANGKIT</t>
  </si>
  <si>
    <t>DESA BANTARBARANG RT 01/RW 06, KECAMATAN REMBANG, KABUPATEN PURBALINGGA</t>
  </si>
  <si>
    <t>SUGENG</t>
  </si>
  <si>
    <t>DESA NANGKOD RT.01 RW.02, KECAMATAN KEJOBONG, KABUPATEN PURBALINGGA</t>
  </si>
  <si>
    <t>PENGECER</t>
  </si>
  <si>
    <t>4752, 4759, 4759</t>
  </si>
  <si>
    <t>BAHAN BANGUNAN DAN ALAT-ALAT LISTRIK, MEBELAIR</t>
  </si>
  <si>
    <t>503.7/02/11.27/PK/I/2017</t>
  </si>
  <si>
    <t>UD.MERAH PUTIH JAYA</t>
  </si>
  <si>
    <t>JALAN AW SUMARMOP NOMOR 40, EKLURAHAN KEMBARAN KULON RT 01/RW 02, KECAMATAN PURBALINGGA, KABUPATEN PURBALINGGA</t>
  </si>
  <si>
    <t>OESMAN</t>
  </si>
  <si>
    <t>0281-891660</t>
  </si>
  <si>
    <t>4774</t>
  </si>
  <si>
    <t>BAHAN KONSTRUKSI BEKAS (SENG BEKAS)</t>
  </si>
  <si>
    <t>503.7/116/11.27/PK/III/09/P TANGGAL 24 MARET 2009</t>
  </si>
  <si>
    <t>503.7/03/11.27/PK/I/2017</t>
  </si>
  <si>
    <t>11 JANUARI 2017</t>
  </si>
  <si>
    <t>11 JANUARI 2022</t>
  </si>
  <si>
    <t>TOKO YANI</t>
  </si>
  <si>
    <t>DESA PADAMARA RT 02/RW 03, KECAMATAN PADAMARA, KABUPATEN PURBALINGGA</t>
  </si>
  <si>
    <t>TATIK SETIYANI</t>
  </si>
  <si>
    <t>4776</t>
  </si>
  <si>
    <t>PUPUK BERSUBSIDI</t>
  </si>
  <si>
    <t>503.7/415/11.27/PK/IX/2011/P TANGGAL 27 SEPTEMBER 2011</t>
  </si>
  <si>
    <t>503.7/04/11.27/PK/I/2017</t>
  </si>
  <si>
    <t>12 JANUARI 2017</t>
  </si>
  <si>
    <t>12 JANUARI 2022</t>
  </si>
  <si>
    <t>CV.SEJAHTERA ABADI</t>
  </si>
  <si>
    <t>JL.KOL SUGIRI NO.13, DESA BOBOTSARI, KEC.BOBOTSARI, KAB.PURBALINGGA</t>
  </si>
  <si>
    <t>KURNIAWAN SUNFIANTO</t>
  </si>
  <si>
    <t>80..153.042.9-529.000</t>
  </si>
  <si>
    <t>PEMASOK /SUPPLIER</t>
  </si>
  <si>
    <t>4649</t>
  </si>
  <si>
    <t>PERLATAN DAN PERLENGKAPAN RUMAH TANGGA</t>
  </si>
  <si>
    <t>503.7/05/11.27/PK/I/2017</t>
  </si>
  <si>
    <t>CV BANGKIT JAYA</t>
  </si>
  <si>
    <t>DESA WLAHAR RT 02/RW 01,KECAMATAN REMBANG, KABUPATEN PURBALINGGA</t>
  </si>
  <si>
    <t>ALI MURTOPO</t>
  </si>
  <si>
    <t>4663</t>
  </si>
  <si>
    <t>BAHAN BANGUNAN, MEBELAIR DAN HEWAN TERNAK</t>
  </si>
  <si>
    <t>503.7/06/11.27/PK/I/2017</t>
  </si>
  <si>
    <t>CV YUNAWAN</t>
  </si>
  <si>
    <t>JALAN MAWAR NOMOR 4, DESA KALIMANAH WETAN RT01/RW 01, KECAMATAN KALIMANAH, KABUPATEN PURBALINGGA</t>
  </si>
  <si>
    <t>HERMAWAN SUTANTO</t>
  </si>
  <si>
    <t>BAHAN BANGUNAN, MEBELAIR, KOMPUTER, ATK, BIBIT/HASIL PERTANIAN, PERKEBUNAN, PETERNAKAN, PERIKANAN DAN HASIL PERCETAKAN</t>
  </si>
  <si>
    <t>503.7/07/11.27/PK/I/2017</t>
  </si>
  <si>
    <t>14 JANUARI 2017</t>
  </si>
  <si>
    <t>14 JANUARI 2022</t>
  </si>
  <si>
    <t>ANTENG WIJAYA</t>
  </si>
  <si>
    <t>DESA MARIBAYA RT.03 RW.01, KEC.KARANGANYAR, KAB.PURBALINGGA</t>
  </si>
  <si>
    <t>SUPRIYONO</t>
  </si>
  <si>
    <t>89.120.598.1-529.000</t>
  </si>
  <si>
    <t>PEMASOK / SUPPLIER</t>
  </si>
  <si>
    <t>4663, 4649, 4620</t>
  </si>
  <si>
    <t>BAHAN BANGUNAN, MEBELAIR, ALAT PERPIPAAN, ASPAL, HASIL/BIBIT PERIKANAN/PERKEBUNAN</t>
  </si>
  <si>
    <t>503.7/08/11.27/PK-REG/I/2017</t>
  </si>
  <si>
    <t>CV.AURORA KETAPANG</t>
  </si>
  <si>
    <t>JL.KETAPANG NO.2B, DESA KALIMANAH KULON RT.02 RW.01, KEC.KALIMANAH, KAB.PURBALINGGA</t>
  </si>
  <si>
    <t>MUHADI SOFYAN,ST</t>
  </si>
  <si>
    <t>0281-6596769</t>
  </si>
  <si>
    <t>03.100.778.4-529.000</t>
  </si>
  <si>
    <t>4663, 4653, 4651</t>
  </si>
  <si>
    <t>BAHAN BANGUNAN, ALAT/BIBIT (PERTANIAN, PERIKANAN, PETERNAKAN), ALAT-ALAT LISTRIK, MESIN, ELEKTRIKAL, MEKANIKAL, ALAT PERPIPAAN, KOMPUTER DAN PERLENGKAPANNYA</t>
  </si>
  <si>
    <t>503.7/171/11.27/PK/IV/2011 TANGGAL 15 APRIL 2011</t>
  </si>
  <si>
    <t>503.7/09/11.27/PK-REG/I/2017</t>
  </si>
  <si>
    <t>18 JANUARI 2017</t>
  </si>
  <si>
    <t>18 JANUARI 2022</t>
  </si>
  <si>
    <t>CV.WIDYA UTAMA</t>
  </si>
  <si>
    <t>JL.ANGGREK, DESA BOBOTSARI RT.04 RW.06, KEC.BOBOTSARI, KAB.PURBALINGGA</t>
  </si>
  <si>
    <t>WIDYA AGUS SETYANINGSIH</t>
  </si>
  <si>
    <t>02.257.653.2-529.000</t>
  </si>
  <si>
    <t>4663, 4651, 9699</t>
  </si>
  <si>
    <t>BAHAN BANGUNAN, MEBELAIR, ALAT TULIS KANTOR, KOMPUTER, JASA PERPARKIRAN DILUAR BADAN JALAN DAN JASA PERORANGAN LAINNYA (PENGELOLAAN WC UMUM)</t>
  </si>
  <si>
    <t>503.7/481/11.27/PK-REG/XII/2016 TANGGAL 30 DESEMBER 2016</t>
  </si>
  <si>
    <t>503.7/10/11.27/PK/I/2017</t>
  </si>
  <si>
    <t>TOKO EMAS SAMBAS BOBOTSARI</t>
  </si>
  <si>
    <t>JALAN KOLONEL SUGIRI , DESA BOBOTSARI RT 03/RW 0, KECAMATAN BOBOTSARI, KABUPATEN PURBALINGGA</t>
  </si>
  <si>
    <t>H ELING PURWOKO</t>
  </si>
  <si>
    <t>KELURAHAN PURBALINGGA LOR RT 03/RW 07, KECAMATAN PURBALINGGA, KABUPATEN PURBALINGGA</t>
  </si>
  <si>
    <t>07.811.208.3-529.000</t>
  </si>
  <si>
    <t>4773</t>
  </si>
  <si>
    <t>PERHIASAN EMAS</t>
  </si>
  <si>
    <t>503.7/11/11.27/PK/I/2017</t>
  </si>
  <si>
    <t>20 JANUARI 2017</t>
  </si>
  <si>
    <t>19 JANUARI 2022</t>
  </si>
  <si>
    <t>CV NARENDRA</t>
  </si>
  <si>
    <t>JALAN SEKAR TANJUNG RAYA NOMOR 25, KELURAHAN PURBALINGA WETAN RT 03/RW 09, KECAMATAN PURBALINGGA, KABUPATEN PURBALINGGA</t>
  </si>
  <si>
    <t>ESTI RAHAYU</t>
  </si>
  <si>
    <t>KELURAHAN WIRASANA RT.02 RW.03, KECAMATAN PURBALINGGA, KABUPATEN PURBALINGGA</t>
  </si>
  <si>
    <t>0281-6580081</t>
  </si>
  <si>
    <t>80.854.008.2-529.000</t>
  </si>
  <si>
    <t>4642, 4651, 4641</t>
  </si>
  <si>
    <t>ALAT/BAHAN (PERAGA PENDIDIKAN, LABORATORIUM IPA), HASIL PENERBITAN/PERCETAKAN (BUKU ILMU PENGETAHUAN), KOMPUTER (SOFT WARE, HARD WARE) DAN PAKAIAN JADI</t>
  </si>
  <si>
    <t>503.7/12/11.27/PK/I/2017</t>
  </si>
  <si>
    <t>CV BERKAH RIDLO ILLAHI</t>
  </si>
  <si>
    <t>DESA KEDARPAN RT 06/RW 03, KECAMATAN KEJOBONG, KABUPATEN PURBALINGGA</t>
  </si>
  <si>
    <t>SUNARTI</t>
  </si>
  <si>
    <t>80.965.076.5-529.000</t>
  </si>
  <si>
    <t>4540, 4510. 9620</t>
  </si>
  <si>
    <t>MOTOR BEKAS, MOBIL BEKAS, BULU MATA PASLU DAN JASA LAUNDRY</t>
  </si>
  <si>
    <t>503.7/13/11.27/PK/I/2017</t>
  </si>
  <si>
    <t>23 JANUARI 2017</t>
  </si>
  <si>
    <t>22 JANUARI 22</t>
  </si>
  <si>
    <t>CV NIIGATA COM</t>
  </si>
  <si>
    <t>DESA KARANGJAMBE RT 03/RW 03, KECAMATAN PADAMARA, KABUPATEN PURBALINGGA</t>
  </si>
  <si>
    <t>SOLIHAN WIJOYO</t>
  </si>
  <si>
    <t>72.351.193.7-529.000</t>
  </si>
  <si>
    <t>BAHAN BANGUNAN, KOMPUTER DAN PERLENGKAPANNYA, MEBELAIR, HASIL PERCETAKAN DAN TEKSTIL/PAKAIAN JADI</t>
  </si>
  <si>
    <t>503.7/14/11.27/PK/I/2017</t>
  </si>
  <si>
    <t>24 JANUARI 2017</t>
  </si>
  <si>
    <t>BERKAH</t>
  </si>
  <si>
    <t>JALAN AHMAD YANI NOMOR 25, KEL.PURBALINGGA KIDUL, KECAMATAN PURBALINGGA, KABUPATEN PURBALINGGA</t>
  </si>
  <si>
    <t>TJIOE GEI SIEN</t>
  </si>
  <si>
    <t>-</t>
  </si>
  <si>
    <t>80.889.815.9-529.000</t>
  </si>
  <si>
    <t>CAT</t>
  </si>
  <si>
    <t>503.7/15/11.27/PK-REG/I/2017</t>
  </si>
  <si>
    <t>24 JANUARI 2022</t>
  </si>
  <si>
    <t>TOKO EMAS ROMANTIKA</t>
  </si>
  <si>
    <t>KOMPLEK PASAR KUTABARU BLOK KUD, KECAMATAN BOJONGSARI, KABUPATEN PURBALINGGA</t>
  </si>
  <si>
    <t>MARSONO</t>
  </si>
  <si>
    <t>07.184.166.2-529.000</t>
  </si>
  <si>
    <t>503.7/107/11.27/PK/III/09/P TANGGAL 19 MARET 2009</t>
  </si>
  <si>
    <t>503.7/16/11.27/PK/I/2017</t>
  </si>
  <si>
    <t>27 JANUARI 2017</t>
  </si>
  <si>
    <t>26 JANUARI 2022</t>
  </si>
  <si>
    <t>CV WIZTARA KARYA</t>
  </si>
  <si>
    <t>DESA PEGANDEKAN RT 03/RW 07, KECAMATAN KEMANGKON, KABUPATEN PURBALINGGA</t>
  </si>
  <si>
    <t>HENDRY WIDYANTO</t>
  </si>
  <si>
    <t>80.895.919.1-529.000</t>
  </si>
  <si>
    <t>PEMASOK/SUPPLIER</t>
  </si>
  <si>
    <t>BAHAN BANGUNAN</t>
  </si>
  <si>
    <t>503.7/17/11.27/PK/I/2017</t>
  </si>
  <si>
    <t>MAS BRO</t>
  </si>
  <si>
    <t>JALAN LETNAN AKHMADI, KELURAHAN BANCAR RT 03/RW 05, KECAMATAN PURBALINGGA, KABUPATEN PURBALINGGA</t>
  </si>
  <si>
    <t>SUPRAPTO</t>
  </si>
  <si>
    <t>0281-896613</t>
  </si>
  <si>
    <t>45.935.480.9-529.000</t>
  </si>
  <si>
    <t>HASIL PETERNAKAN (AYAM POTONG)</t>
  </si>
  <si>
    <t>503.7/18/11.27/PK/I/2017</t>
  </si>
  <si>
    <t>CV.MANDIRI TUNGGAL TOUR</t>
  </si>
  <si>
    <t>DESA BOJANEGARA RT 04/RW 02, KECAMATAN PADAMARA, KABUPATEN PURBALINGGA</t>
  </si>
  <si>
    <t>ACHMAD BOING SUPRIYATNO</t>
  </si>
  <si>
    <t>DESA GEMBONG RT 12/RW 06, KECAMATAN BOJONGSARI, KABUPATEN PURBALINGGA</t>
  </si>
  <si>
    <t>77.912.778.6-529.000</t>
  </si>
  <si>
    <t>70209</t>
  </si>
  <si>
    <t>JASA KONSULTAN MANAJEMEN BISNIS</t>
  </si>
  <si>
    <t>503.7/19/11.27/PK/I/2017</t>
  </si>
  <si>
    <t>30 JANUARI 2017</t>
  </si>
  <si>
    <t>30 JANUARI 2022</t>
  </si>
  <si>
    <t>TOKO EMAS PUTRA PERDANA</t>
  </si>
  <si>
    <t>LOS PASAR LOSARI,  DESA LOSARI, KECAMATAN REMBANG, KABUPETAN PURBALINGGA</t>
  </si>
  <si>
    <t>GHAFAR PERDANA SUBANDI</t>
  </si>
  <si>
    <t>DESA WANADADI RT 02/RW 04, KECAMATAN WANADADI, KABUPATEN BANJARNEGARA</t>
  </si>
  <si>
    <t>081328762020</t>
  </si>
  <si>
    <t>503.7/20/11.27/PK/I/2017</t>
  </si>
  <si>
    <t>31 JANUARI 2017</t>
  </si>
  <si>
    <t>CV TANI JAYA</t>
  </si>
  <si>
    <t>DESA KEMANGKON RT 03/RW 01, KECAMATAN KEMANGKON, KABUPATEN PURBALINGGA</t>
  </si>
  <si>
    <t>SWASTIKA HARGO SETYAWAN</t>
  </si>
  <si>
    <t>DESA KEMAWI RT 01/RW 01, KECAMATAN SOMAGEDE, KABUPATEN BANYUMAS</t>
  </si>
  <si>
    <t>80.346.279.5-529.000</t>
  </si>
  <si>
    <t>4669</t>
  </si>
  <si>
    <t>PUPUK PERTANIAN (NON SUBSIDI) DAN OBAT-OBATAN PERTANIAN</t>
  </si>
  <si>
    <t>20A</t>
  </si>
  <si>
    <t>KIWI SCKINCARE</t>
  </si>
  <si>
    <t>JALAN AHMAD YANI NO 51, KELURAHAN KANDANGGAMPANG RT 01/ RW 01, KECAMATAN PURBALINGGGA, KABUPATEN PURBALINGGA</t>
  </si>
  <si>
    <t>MARTIN PRATIWI</t>
  </si>
  <si>
    <t>71.944.831.8-.521.000</t>
  </si>
  <si>
    <t>4772</t>
  </si>
  <si>
    <t>PERDAGANGAN KOSMETIK</t>
  </si>
  <si>
    <t>503.7/21/11.27/PK-REG/I/2017</t>
  </si>
  <si>
    <t>02 FEBRUARI 2017</t>
  </si>
  <si>
    <t>01 FEBRUARI 2022</t>
  </si>
  <si>
    <t>TOKO POJOK SUSAN</t>
  </si>
  <si>
    <t>JALAN AHMAD YANI, KELURAHAN KALIKABONG RT 03/RW 01, KECAMATAN KALIMANAH, KABUPATEN PURBALINGGA</t>
  </si>
  <si>
    <t>SUDONO</t>
  </si>
  <si>
    <t>DESA KAJONGAN RT 02/RW 08, KECAMATAN BOJONGSARI, KABUPATEN PURBALINGGA</t>
  </si>
  <si>
    <t>0813273444458</t>
  </si>
  <si>
    <t>07.184.019.3-529.000</t>
  </si>
  <si>
    <t>PAKAIAN JADI</t>
  </si>
  <si>
    <t>503.7/483/11.27/PK/VII/07/P TANGGAL 26 JULI 2007</t>
  </si>
  <si>
    <t>503.7/22/11.27/PK/I/2017</t>
  </si>
  <si>
    <t>CV SAYLA WASKITA</t>
  </si>
  <si>
    <t>DESA SUMAMPIR RT 04/RW 03, KECAMATAN REMBANG, KABUPATEN PURBALINGGA</t>
  </si>
  <si>
    <t>SUKONO SANJAYA</t>
  </si>
  <si>
    <t>DESA SUMAMPIR RT 01/RW 03, KECAMATAN REMBANG, KABUPATEN PURBALINGGA</t>
  </si>
  <si>
    <t>81.023.663.8-529.000</t>
  </si>
  <si>
    <t>BAHAN BANGUNAN, ALAT TULIS KANTOR, KOMPUTER DAN PERLENGKAPANNYA, MEBELAIR,A LAT PERAGA PENDIDIKAN DAN BIBIT TANAMAN HIAS</t>
  </si>
  <si>
    <t>503.7/23/11.27/PK-REG/I/2017</t>
  </si>
  <si>
    <t>APOTIK SEHATI</t>
  </si>
  <si>
    <t>JALAN S PARMAN NOMOR 9, KELURAHAN BANCAR, KECAMATAN PURBALINGGA, KABUPATEN PURBALINGGA</t>
  </si>
  <si>
    <t>SRI MARGIASIH</t>
  </si>
  <si>
    <t>0281-891650</t>
  </si>
  <si>
    <t>05.045.389.3-529.001</t>
  </si>
  <si>
    <t>BARANG FARMASI DI APOTIK</t>
  </si>
  <si>
    <t>503.7/493/11.27/VIII/08/P TANGGAL 01 AGUSTUS 2008</t>
  </si>
  <si>
    <t>503.7/24/11.27/PK-REG/I/2017</t>
  </si>
  <si>
    <t>CV DUA PUTRA SENTOSA</t>
  </si>
  <si>
    <t>DESA KALIKAJAR RT 01/RW 03, KECAMATAN KALIGONDANG, KABUPATEN PURBALINGGA</t>
  </si>
  <si>
    <t>TIMBUL SUPRIYANTO</t>
  </si>
  <si>
    <t>DESA KALIKAJAR RT 02/RW 03, KECAMATAN KALIGONDANG, KABUPATEN PURBALINGGA</t>
  </si>
  <si>
    <t>31.456.286.9-529.000</t>
  </si>
  <si>
    <t>4620, 4642, 4663</t>
  </si>
  <si>
    <t>BIBIT/BENIH (PERTANIAN, PERKEBUNAN, KEHUTANAN), ALAT TULIS KANTOR, HASIL CETAKAN, HASIL PERTANIAN (GABAH DAN PALAWIJA) DAN BAHAN BANGUNAN</t>
  </si>
  <si>
    <t>SIUP LAMA NO.503.7/93/11.27/PK/IV/2012 TANGGAL 10 APRIL 2012</t>
  </si>
  <si>
    <t>503.7/25/11.27/PK/II/2017</t>
  </si>
  <si>
    <t>04 FEBRUARI 2017</t>
  </si>
  <si>
    <t>03 FEBRUARI 2022</t>
  </si>
  <si>
    <t>PT.KALINGGA MAKMUR SENTOSA ABADI</t>
  </si>
  <si>
    <t>JALAN RANDUALAS, DESA BUKATEJA RT 01/RW 10, KECAMATAN BUKATEJA,KABUPATEN PURBALINGGA</t>
  </si>
  <si>
    <t>CATUR SATYO UTOMO</t>
  </si>
  <si>
    <t>DESA PENGADEGAN RT 06/RW 03, KECAMATAN PURBALINGGA, KABUPATEN PURBALINGGA</t>
  </si>
  <si>
    <t>081327555406</t>
  </si>
  <si>
    <t>81.101.733.4-529.000</t>
  </si>
  <si>
    <t>BAHAN BANGUNAN (PASIR DAN BATU SPLIT)</t>
  </si>
  <si>
    <t>503.7/26/11.27/PK/II/2017</t>
  </si>
  <si>
    <t>SAFARI COLLECTION</t>
  </si>
  <si>
    <t>DESA KRENCENG RT.11/RW 04, KECAMATAN KEJOBONG, KABUPATEN PURBALINGGA</t>
  </si>
  <si>
    <t>DWI NUR FILANTON</t>
  </si>
  <si>
    <t>081216131372</t>
  </si>
  <si>
    <t>81.132.725.3-529.000</t>
  </si>
  <si>
    <t>4752</t>
  </si>
  <si>
    <t>PERLENGKAPAN PAKAIAN SISWA</t>
  </si>
  <si>
    <t>503.7/27/11.27/PK/II/2017</t>
  </si>
  <si>
    <t>TOKO BESI UTAMA BAJA</t>
  </si>
  <si>
    <t>KUSUMA HADI</t>
  </si>
  <si>
    <t>JALAN BHAYANGKARA, DESA KARANGMANGU RT 02/RW 03, KECAMATAN KROYA,KABUPATEN CILACAP</t>
  </si>
  <si>
    <t>503.7/28/11.27/PK/II/2017</t>
  </si>
  <si>
    <t>08 FEBRUARI 2017</t>
  </si>
  <si>
    <t>07 FEBRUARI 2017</t>
  </si>
  <si>
    <t>FENTAMI MOBIL</t>
  </si>
  <si>
    <t>DESA KEMBARAN WETAN RT 05/RW 02, KECAMATAN KALIGONDANG, KABUPATEN PURBALINGGA</t>
  </si>
  <si>
    <t>SUCIPTO</t>
  </si>
  <si>
    <t>081215098910</t>
  </si>
  <si>
    <t>24.544.037.5-529.000</t>
  </si>
  <si>
    <t>MOBIL BEKAS</t>
  </si>
  <si>
    <t>503.7/29/11.27/PK/II/2017</t>
  </si>
  <si>
    <t>CV GRAHITA</t>
  </si>
  <si>
    <t>JALAN LETNAN KOLONELISDIMAN NOMOR 74, KELURAHAN PURBALINGGA WETAN RT 03/RW01, KECAMATAN PURBALINGGA, KABUPETAN PURBALINGGA</t>
  </si>
  <si>
    <t>BAMBANG SLAMETO.HD</t>
  </si>
  <si>
    <t>KELURAHAN WETAN RT 03/RW 01, KECAMATAN PURBALINGGA, KABUPATEN</t>
  </si>
  <si>
    <t>01.706.517.8-529.000</t>
  </si>
  <si>
    <t>4663, 4649, 4641</t>
  </si>
  <si>
    <t>BAHAN BANGUNAN, MEBELAIR, ALAT OLAH RAGA, HASIL PERCETAKAN, ELEKTRONIK, PAKAIAN JADI/TEKSTIL DAN PERLATAN KANTOR</t>
  </si>
  <si>
    <t>SIUP LAMA NO.503.7/569/11.27/PK/XI/09/P TANGGAL 30 NOVEMBER 2009</t>
  </si>
  <si>
    <t>503.7/30/11.27/PK/II/2017</t>
  </si>
  <si>
    <t>CV GENDIS</t>
  </si>
  <si>
    <t>DESA SELANEGARA RT 01/RW 02, KECAMATAN KALIGONDANG, KABUPATEN PURBALINGGA</t>
  </si>
  <si>
    <t>AWONG TRI HARYANTO</t>
  </si>
  <si>
    <t>81.121.657.1-529.000</t>
  </si>
  <si>
    <t>4663, 4649, 4642</t>
  </si>
  <si>
    <t>BAHAN BANGUNAN, MEBELAIR, ALAT TULIS KANTOR, HASIL PERCETAKAN, KOMPUTER DAN PERLENGKAPANNYA</t>
  </si>
  <si>
    <t>503.7/31/11.27/PK-REG/II/2017</t>
  </si>
  <si>
    <t>CV TRASSINDO</t>
  </si>
  <si>
    <t>JALAN RAYA KEMBARAN WETAN, DESA KEMBARAN WETAN RT 06/RW 02, KECAMATAN KALIGONDANG, KABUPATEN PURBALINGGA</t>
  </si>
  <si>
    <t>EKO SUDIYONO</t>
  </si>
  <si>
    <t>31.619.731.8-529.000</t>
  </si>
  <si>
    <t>4649, 4663, 5221</t>
  </si>
  <si>
    <t>ALAT-ALAT LISTRIK, ALAT MEKANIKAL/ELEKTRIKAL, BARANG LOGAM UNTUK BAHAN KONSTRUKSI,KELONTONG, MEBELAIR, PERALATAN KANTOR, BAHAN BANGUNAN DAN JASA PERPARKIRAN DILUAR BADAN JALAN</t>
  </si>
  <si>
    <t>SIUP LAMA NO.503.7/256/11.27/PK/XI/2012 TANGGAL 07 NOVEMBER 2012</t>
  </si>
  <si>
    <t>503.7/32/11.27/PK-REG/II/2017</t>
  </si>
  <si>
    <t>29 APRIL 2020</t>
  </si>
  <si>
    <t>CV TIGA BERSAUDARA MANAGEMENT PT SUMBER ALFARIA TRIJAYA Tbk</t>
  </si>
  <si>
    <t>DESA LOSARI RT 02/RW 01, KECAMATAN REMBANG, KABUPATEN PURBALINGGA</t>
  </si>
  <si>
    <t>TOMO MIHARJO</t>
  </si>
  <si>
    <t>DESA LOSARI RT 08/RW 03 KECAMATAN REMBANG, KABUPATEN PURBALINGGA</t>
  </si>
  <si>
    <t>02.768.244.2-529.000</t>
  </si>
  <si>
    <t>4711</t>
  </si>
  <si>
    <t>PERDAGANGAN ECERNA BERBAGAI MACAM BARANG YANGUTAMANYA MAKANAN DAN MINUMAN ATAU TEMBAKAU</t>
  </si>
  <si>
    <t>SIUP LAMA NO.503.7/256/11.27/PKIV/2010 TANGGAL 29 APRIL 2010</t>
  </si>
  <si>
    <t>503.7/33/11.27/PK/II/2017</t>
  </si>
  <si>
    <t>07 FEBRUARI 2022</t>
  </si>
  <si>
    <t>CV MUTIARA ABADI</t>
  </si>
  <si>
    <t>DESA KUTASARI RT 16/RW 08,KECAMATAN KUTASARI, KABUPATENPURBALINGG</t>
  </si>
  <si>
    <t>EKO ROBI WIDYANTORO</t>
  </si>
  <si>
    <t>80.596.595.1-529.000</t>
  </si>
  <si>
    <t>4663, 4642, 4641</t>
  </si>
  <si>
    <t xml:space="preserve">BAHAN BANGUNAN, ASPAL, ALAT PERAGA PENDIDIKAN, HASIL/ALAT (PERTANIAN, PERIKANAN), ALAT TULIS KANTOR DAN TEKSTIL/PAKAIAN JADI </t>
  </si>
  <si>
    <t>503.7/34/11.27/PK/II/2017</t>
  </si>
  <si>
    <t>10 FEBRUARI 2017</t>
  </si>
  <si>
    <t>09 FEBRUARI 2022</t>
  </si>
  <si>
    <t>CV ZIYA NATA</t>
  </si>
  <si>
    <t>DESA SUMAMPIR RT 02/RW 01, KECAMATAN REMBANG, KABUPATEN PURBALINGGA</t>
  </si>
  <si>
    <t>NURYANTI</t>
  </si>
  <si>
    <t>80.694.332.0-529.000</t>
  </si>
  <si>
    <t xml:space="preserve">4663, 4649, </t>
  </si>
  <si>
    <t>BAHAN BANGUNAN, ASPAL, ALAT-ALAT MUSIK/KESENIAN, PERALATAN KANTOR DAN MEBELAIR</t>
  </si>
  <si>
    <t>503.7/35/11.27/PK/II/2017</t>
  </si>
  <si>
    <t>14 FEBRUARI 2017</t>
  </si>
  <si>
    <t>13 FEBRUARI 2022</t>
  </si>
  <si>
    <t>DEDI SUGAR</t>
  </si>
  <si>
    <t>DESA KUTABAWA RT 04/RW 01, KECAMATAN KARANGREJA, KABUPATEN PURBALINGGA</t>
  </si>
  <si>
    <t>EKO DEDI PRIAMBODO</t>
  </si>
  <si>
    <t>08.873.411.6-529.000</t>
  </si>
  <si>
    <t>4724</t>
  </si>
  <si>
    <t>GULA PASIR DAN GULA KELAPA</t>
  </si>
  <si>
    <t>503.7/36/11.27/PK/II/2017</t>
  </si>
  <si>
    <t>UD  MAJU MAPAN</t>
  </si>
  <si>
    <t>DESA PENARUBAN RT 02/RW 04, KECAMATAN BUKATEJA, KABUPATEN</t>
  </si>
  <si>
    <t>SAFRUDIN NUR HIDAYAT</t>
  </si>
  <si>
    <t>DESA KEBUTUH RT 01/RW 04, KECAMATAN BUKATEJA, KABUPATEN PURBALINGGA</t>
  </si>
  <si>
    <t>4721</t>
  </si>
  <si>
    <t>503.7/37/11.27/PK-REG/II/2017</t>
  </si>
  <si>
    <t>17 FEBRUARI 2017</t>
  </si>
  <si>
    <t>17 FEBRUARI 2022</t>
  </si>
  <si>
    <t>NGUDI REJEKI</t>
  </si>
  <si>
    <t>DESA NANGKASAWIT RT 02/RW 01, KECAMATAN KEJOBONG, KABUPATEN PURBALINGGA</t>
  </si>
  <si>
    <t>YASIM ANDRIONO</t>
  </si>
  <si>
    <t>4771</t>
  </si>
  <si>
    <t>503.7152/11.27/PK/III/2011 TANGGAL 28 MARET 2011</t>
  </si>
  <si>
    <t>503.7/38/11.27/PK-REG/II/2017</t>
  </si>
  <si>
    <t>16 FEBRUARI 2022</t>
  </si>
  <si>
    <t>PT LANGSUNG DARI KOREA</t>
  </si>
  <si>
    <t>JALAN ABIMANYU  5 BLOK C 6 NOMOR 16, DESA BOJANEGARA RT 11/RW 04, KECAMATAN PADAMARA, KABUPATEN PURBALINGGA</t>
  </si>
  <si>
    <t>SITI MARTININGSIH</t>
  </si>
  <si>
    <t>JALAN ABIMANYU NOMOR 5, DESA BOJANEGARA RT 11/RW 04, KECAMATAN PADAMARA, KABUPATEN PURBALINGGA</t>
  </si>
  <si>
    <t>80.575.004.9-529.000</t>
  </si>
  <si>
    <t xml:space="preserve">MAKANAN,  MINUMAN RINGAN DALAM KEMASAN, ELEKTRONIK, KELONTONG DAN PAKAIAN JADI </t>
  </si>
  <si>
    <t>503.7/39/11.27/PK/II/2017</t>
  </si>
  <si>
    <t>ANUGRAH</t>
  </si>
  <si>
    <t>DESA CANDIWULAN RT 13/RW 06, KECAMATAN KUTASARI, KABUPATEN PURBALINGGA</t>
  </si>
  <si>
    <t>UDI PRIYATNO</t>
  </si>
  <si>
    <t>DESA CANDIWULAN RT 11/RW 05, KECAMATAN KUTASARI, KABUPATEN PURBALINGGA</t>
  </si>
  <si>
    <t>503.7/40/11.27/PK/II/2017</t>
  </si>
  <si>
    <t>22 FEBRUARI 2017</t>
  </si>
  <si>
    <t>21  FEBRUARI 2021</t>
  </si>
  <si>
    <t>CV LANCAR ABADI</t>
  </si>
  <si>
    <t>JALAN KAPTEN SARENGAT, KELURAHAN PURBALINGA KIDUL, KECAMATAN PURBALINGGA, KABUPATEN PURBALINGGA</t>
  </si>
  <si>
    <t>CATUR YUNANTORO WIDODO</t>
  </si>
  <si>
    <t>DESA KALIWINASUH RT 02/RW 04, KECAMATAN PURWAREJA KLAMPOK, KABUPATEN BANJARNEGARA</t>
  </si>
  <si>
    <t>80.938.274.0-529.000</t>
  </si>
  <si>
    <t>4641, 4649, 4663</t>
  </si>
  <si>
    <t>KAIN, MEBELAIR, BAHAN BANGUNAN DAN ALAT TULIS KANTOR</t>
  </si>
  <si>
    <t>503.7/41/11.27/PK/II/2017</t>
  </si>
  <si>
    <t>22  FEBRUARI 2017</t>
  </si>
  <si>
    <t>21 FEBRUARI 2021</t>
  </si>
  <si>
    <t>CV MEDIA GLOBALINDO AGRAPANA</t>
  </si>
  <si>
    <t>DESA KALIKAJAR RT 03/RW 06, KECAMATAN KALIGONDANG, KABUPATEN PURBALINGGA</t>
  </si>
  <si>
    <t>AGUNG AROFAH</t>
  </si>
  <si>
    <t>0281-891125</t>
  </si>
  <si>
    <t>81.149.889.8-529.000</t>
  </si>
  <si>
    <t>6192, 6201</t>
  </si>
  <si>
    <t>JASA MULTIMEDIA,  PENYEDIA AKSES INTERNET DAN JASA PEMROGRAMAN KOMPUTER</t>
  </si>
  <si>
    <t>503.7/42/11.27/PK/II/2017</t>
  </si>
  <si>
    <t>CV PUTRA SEMBADA</t>
  </si>
  <si>
    <t>DESA KEJOBONG RT 04/RW 02, KECAMATAN KEJOBONG, KABUPATEN PURBALINGGA</t>
  </si>
  <si>
    <t>SAMINGUN</t>
  </si>
  <si>
    <t>081226686666</t>
  </si>
  <si>
    <t>81.307.299.8-529.000</t>
  </si>
  <si>
    <t>4649, 4651, 4663</t>
  </si>
  <si>
    <t>HASIL KERAJINAN TANGAN (TUSUK SATE), ALAT PERAGA PENDIDIKAN, TEKSTIL, MOBIL/MOTOR BEKAS,ELEKTRONIK,KOMPUTER,A LAT TULIS KANTOR, BAHAN BANGUNAN DAN KAYU BAHAN BANGUNAN DAN MEBELAIR</t>
  </si>
  <si>
    <t>503.7/43/11.27/PK-REG/II/2017</t>
  </si>
  <si>
    <t>27 FEBRUARI 2017</t>
  </si>
  <si>
    <t>26 FEBRUARI 2022</t>
  </si>
  <si>
    <t>CV.LAKSANA MUDA</t>
  </si>
  <si>
    <t>JALAN TENTARA PELAJAR, KELURAHAN WIRASANA RT01/RW 02, KECAMATAN PURBALINGGA, KABUPATEN PURBALINGGA</t>
  </si>
  <si>
    <t>ATMO DIARSO</t>
  </si>
  <si>
    <t>JALAN KETUHU RT 04/RW 03, KECAMATAN PURBALINGGA, KABUPATEN PURBALINGGA</t>
  </si>
  <si>
    <t>01.432.792.8-529.000</t>
  </si>
  <si>
    <t>4663, 4651, 4649</t>
  </si>
  <si>
    <t>BAHAN BANGUNAN, ALAT PERPIPAAN, ELEKTRONIK/KOMPUTER, MEBALIR, PEMBIBITAN (PERTANIAN, PERKEBUNAN, KEHUTANAN, PERIKANAN, PETERNAKAN DAN BAHAN TAMBANG (EMAS, BATU BARA, PASIR)</t>
  </si>
  <si>
    <t>503.7/511/11.27/PK/XI/2011/P TANGGAL 17 NOVEMBER 2011</t>
  </si>
  <si>
    <t>503.7/44/11.27/PK-REG/II/2017</t>
  </si>
  <si>
    <t>CV ANANTA RAYA</t>
  </si>
  <si>
    <t>JALAN MAYOR JENDRAL SUNGKONO NOMOR 2A, DESA KALIMANAH, KECAMATAN KALIMANAH, KABUPATEN PURBALINGGA</t>
  </si>
  <si>
    <t>PRIANI WIDAYANTI</t>
  </si>
  <si>
    <t>DESA KALIMANAH KULON RT 01/RW 01, KECAMATAN KALIMANAH, KABUPATEN PURBALINGGA</t>
  </si>
  <si>
    <t>0816693646</t>
  </si>
  <si>
    <t>02.529.743.3-529.000</t>
  </si>
  <si>
    <t>ALAT PERAGA PENDIDIKAN, BAHAN BANGUNAN, ELEKTRONIK, TAMBANG 9EMAS, BATU BARA, PASIR), MEBELAIR DAN BIBIT (PETERNAKAN, PERIKANAN, PERKEBUNAN, PERTANIAN)</t>
  </si>
  <si>
    <t>SIUP LAMA NO.503.7/512/11.27/PK/XI/2011/P TANGGAL 17 NOVEMBER 2011</t>
  </si>
  <si>
    <t>503.7/45/11.27/PK/II/2017</t>
  </si>
  <si>
    <t>PUTRA JAYA</t>
  </si>
  <si>
    <t>DESA KARANGBANJAR RT 1/RW 08, KECAMATAN BOJONGSARI, KABUPATEN PURBALINGGA</t>
  </si>
  <si>
    <t>TATANG SAPUTRA</t>
  </si>
  <si>
    <t>DESA KARANGBANJAR RT 25/RW 10, KECAMATAN BOJONGSARI, KABUPATEN PURBALINGGA</t>
  </si>
  <si>
    <t>085227747578</t>
  </si>
  <si>
    <t>35.538.344.9-529.000</t>
  </si>
  <si>
    <t>47782</t>
  </si>
  <si>
    <t>RAMBUT RATULAN</t>
  </si>
  <si>
    <t>503.7/46/11.27/PK/II/2017</t>
  </si>
  <si>
    <t>28  FEBRUARI 2017</t>
  </si>
  <si>
    <t>27 FEBRUARI 2022</t>
  </si>
  <si>
    <t>CV GANESHA</t>
  </si>
  <si>
    <t>JALAN JAMBU KARANG NOMOR 11,KELURAHAN PURBALINGGA LOR, KECAMATAN PURBALINGGA, KABUPATEN PURBALINGGA</t>
  </si>
  <si>
    <t>YUDA WIJAYA</t>
  </si>
  <si>
    <t>JALAN BHAYANGKARA NOMOR 5, DESA WONOSOBO BARAT, KECMATAN WONOSOBO, KABUPATEN WONOSOBO</t>
  </si>
  <si>
    <t>0281-892373</t>
  </si>
  <si>
    <t>80.675.027.9-529.000</t>
  </si>
  <si>
    <t>4642, 4649, 8219</t>
  </si>
  <si>
    <t>ALAT TULIS KANTOR, PERALATAN KANTOR, MEBELAIR DAN JASA FOTO COPY</t>
  </si>
  <si>
    <t>503.7/47/11.27/PK/II/2017</t>
  </si>
  <si>
    <t>CV MAHAMERU GROUP</t>
  </si>
  <si>
    <t>JALAN LETNAN KOLONEL SUDANI, DESA BOJANEGARA RT 01/RW 02, KECAMATAN PADAMARA, KABUPATEN PURBALINGGA</t>
  </si>
  <si>
    <t>EKO SETYAWAN</t>
  </si>
  <si>
    <t>DUSUN KEBONSARI KIDUL, DESA YOSOWILANGUN, KECAMATAN YOSOWILANGUN, KABUPATEN LUMAJANG</t>
  </si>
  <si>
    <t>0281-894715</t>
  </si>
  <si>
    <t>81.171.070.6-529.000</t>
  </si>
  <si>
    <t>4759</t>
  </si>
  <si>
    <t>ALAT LISTRIK, ALAT RUMAH TANGGA DAN ALAT PIJAT LISTRIK</t>
  </si>
  <si>
    <t>503.7/48/11.27/PK/II/2017</t>
  </si>
  <si>
    <t>CV SS WORLD ART</t>
  </si>
  <si>
    <t>JALAN AHMAD YANI NOMOR 67, KELURAHAN KANDANGGAMPANG, KECAMATAN PURBALINGGA, KABUPATEN PURBALINGGA</t>
  </si>
  <si>
    <t>SHEILA AGATHA WIJAYA</t>
  </si>
  <si>
    <t>087837157893</t>
  </si>
  <si>
    <t>81.217.406.8-529.000</t>
  </si>
  <si>
    <t>503.7/49/11.27/PK/II/2017</t>
  </si>
  <si>
    <t>MITRA USAHA</t>
  </si>
  <si>
    <t>DESA KARANGBANJAR RT 08/RW 03, KECAMATAN KARANGBANJAR, KABUPATEN PURBALINGGA</t>
  </si>
  <si>
    <t>MURSITO AL TUKIMAN</t>
  </si>
  <si>
    <t>082328770089</t>
  </si>
  <si>
    <t>70.649.242.8-529.000</t>
  </si>
  <si>
    <t>RAMBUT RATULAN DAN BAHAN BANGUNAN</t>
  </si>
  <si>
    <t>503.7/50/11.27/PK/II/2017</t>
  </si>
  <si>
    <t>28 FEBRUARI 2017</t>
  </si>
  <si>
    <t>CV GARUDA BERSATU</t>
  </si>
  <si>
    <t>JALAN HARTONO NOMOR 11, KELURAHAN PURBALINGGA KULON RT 01/RW 02, KECAMATAN PURBALINGGA, KABUPATEN PURBALINGGA</t>
  </si>
  <si>
    <t>RESTU AGUNG PRASETYA</t>
  </si>
  <si>
    <t>081225472157</t>
  </si>
  <si>
    <t>81.119.547.8-529.000</t>
  </si>
  <si>
    <t>4663, 4642, 5221</t>
  </si>
  <si>
    <t>BAHAN BANGUNAN, KOMPUTER, MEBELAIR, HASIL (PERTANIAN, PETERNAKAN, PERIKANAN), ALAT LISTRIK, HASIL PERCETAKAN, JASA PARKIR DI LUAR BADAN JALAN</t>
  </si>
  <si>
    <t>503.7/51/11.27/PK/II/2017</t>
  </si>
  <si>
    <t>01 MARET 2017</t>
  </si>
  <si>
    <t>28 FEBRUARI 2022</t>
  </si>
  <si>
    <t>LANCAR JAYA MOTOR</t>
  </si>
  <si>
    <t>DESA LAMBUR RT 09/RW 03, KECAMATAN MREBET, KABUPATEN PURBALINGGA</t>
  </si>
  <si>
    <t>REKO SETIAWAN</t>
  </si>
  <si>
    <t>081391140909</t>
  </si>
  <si>
    <t>4510</t>
  </si>
  <si>
    <t>503.7/52/11.27/PK/II/2017</t>
  </si>
  <si>
    <t>CV DHIKA PERKASA</t>
  </si>
  <si>
    <t>DESA TAJUG RT 04/RW 04, KECAMATAN KARANGMONCOL, KABUPATEN PURBALINGGA</t>
  </si>
  <si>
    <t>KODIRIN,SH.MM</t>
  </si>
  <si>
    <t>085201164818</t>
  </si>
  <si>
    <t>71.587.625.6-529.000</t>
  </si>
  <si>
    <t>5221, 4663, 4642</t>
  </si>
  <si>
    <t>PENGELOLAAN PARKIR DI LUAR BADAN JALAN, BAHAN BANGUNAN, BIBIT (PERTANIAN, PERKEBUNAN, PERIKANAN), ALAT PERAGA PENDIDIKAN DAN BUKU MATA PELAJARAN</t>
  </si>
  <si>
    <t>SIUP LAMA NO.503.7/223/11.27/PK/VI/2016 TANGGAL 13 JU NI 2016</t>
  </si>
  <si>
    <t>503.7/53/11.27/PK-REG/II/2017</t>
  </si>
  <si>
    <t>503.7/54/11.27/PK/II/2017</t>
  </si>
  <si>
    <t>03 MARET 2017</t>
  </si>
  <si>
    <t>02 MARET 2011</t>
  </si>
  <si>
    <t>OVICK MUFLER</t>
  </si>
  <si>
    <t>KELURAHAN KEMBARAN KULON RT 01/RW 02, KECAMATAN PURBALINGGA, KABUPATEN PURBALINGGA</t>
  </si>
  <si>
    <t>HAMID ROFIK</t>
  </si>
  <si>
    <t>08213465001</t>
  </si>
  <si>
    <t>4540</t>
  </si>
  <si>
    <t>KNALPOT</t>
  </si>
  <si>
    <t>503.7/55/11.27/PK-REG/II/2017</t>
  </si>
  <si>
    <t>AMELIA NET</t>
  </si>
  <si>
    <t>DESA PANICAN RT 13/RW 05, KECAMATAN KEMANGKON, KABUPATEN PURBALINGGA</t>
  </si>
  <si>
    <t>JUMINO</t>
  </si>
  <si>
    <t>DESA JETIS RT 04/RW 02, KECAMATAN KEMANGKON, KABUPATEN PURBALINGGA</t>
  </si>
  <si>
    <t>6199</t>
  </si>
  <si>
    <t>WARUNG INTERNET</t>
  </si>
  <si>
    <t>SIUP LAMA NO 503.7/44/11.27/PK/I/2012 TANGGAL 24 JANUARI 2012</t>
  </si>
  <si>
    <t>503.7/56/11.27/PK/III/2017</t>
  </si>
  <si>
    <t>04 MARET 2017</t>
  </si>
  <si>
    <t>03 MARET 2022</t>
  </si>
  <si>
    <t>UD PRATAMA MAJU SANTOSA</t>
  </si>
  <si>
    <t>JALAN BANJARKERTA, DESA BANJARKERTA RT 01/RW 02, KECAMATAN KARANGANYAR, KABUPATEN PURBALINGGA</t>
  </si>
  <si>
    <t>GUNAWAN SETYO BUDI,SE</t>
  </si>
  <si>
    <t>DESA KALIGONDANG RT 02/RW 08, KECAMATAN KALIGONDANG, KABUPATEN PURBALINGGA</t>
  </si>
  <si>
    <t>082227908160</t>
  </si>
  <si>
    <t xml:space="preserve">BAHAN BANGUNAN </t>
  </si>
  <si>
    <t>503.7/57/11.27/PK/III/2017</t>
  </si>
  <si>
    <t>07 MARET 2017</t>
  </si>
  <si>
    <t>06 MARET 2022</t>
  </si>
  <si>
    <t>CV MANGGAR SARI</t>
  </si>
  <si>
    <t>DESA MAJASARI RT 03/RW 02, KECAMATAN BUKATEJA, KABUPATEN PURBALINGGA</t>
  </si>
  <si>
    <t>SARIFUDIN</t>
  </si>
  <si>
    <t>085726565775</t>
  </si>
  <si>
    <t>81.166.993.6-529.000</t>
  </si>
  <si>
    <t>4641, 4651, 4642</t>
  </si>
  <si>
    <t>TEKSTIL (KAIN, BATIK, PAKAIAN JADI), BAHAN BANGUNAN, ASPAL, MEBELAIR, KOMPUTER DAN ALAT TULIS KANTOR</t>
  </si>
  <si>
    <t>503.7/58/11.27/PK/III/2017</t>
  </si>
  <si>
    <t>503.7/59/11.27/PK-REG/III/2017</t>
  </si>
  <si>
    <t>503.7/60/11.27/PK/III/2017</t>
  </si>
  <si>
    <t>CV CAHAYA INTAN ABADI</t>
  </si>
  <si>
    <t>KELURAHAN KALIKABONG RT 02/RW 02, KECAMATAN KALIMANAH, KABUPATEN PURBALINGGA</t>
  </si>
  <si>
    <t>IRFAN DILLI YANTO</t>
  </si>
  <si>
    <t>KELURAHAN PURBALINGGA WETAN RT 01/RW 08, KECAMATAN PURBALINGGA, KABUPATEN PURBALINGGA</t>
  </si>
  <si>
    <t>085867332000</t>
  </si>
  <si>
    <t>81030.252.1-529.000</t>
  </si>
  <si>
    <t>4642, 4651</t>
  </si>
  <si>
    <t>HASIL CETAKAN, ALAT PERAGA PENDIDIKAN, MEBELAIR, KOMPUTER DAN PERLENGKAPANNYA, PAKAIAN JADI/TEKSTIL DAN ALAT TULIS KANTOR/PERLENGKAPAN KANTOR</t>
  </si>
  <si>
    <t>503.7/61/11.27/PK/III/2017</t>
  </si>
  <si>
    <t>09 MARET 2017</t>
  </si>
  <si>
    <t>08 MARET 2022</t>
  </si>
  <si>
    <t>UD.DUNIA BARU</t>
  </si>
  <si>
    <t>DESA TLAGAYASA RT 03/RW 04, KECAMATAN BOBOTSARI, KABUPATEN PURBALINGGA</t>
  </si>
  <si>
    <t>SUPARNO</t>
  </si>
  <si>
    <t>6.400.356.9-529.000</t>
  </si>
  <si>
    <t>4719, 4711, 4776</t>
  </si>
  <si>
    <t>KELONTONG, KEBUTUHANHARIAN DANPUPUK BERSUBSIDI</t>
  </si>
  <si>
    <t>SIUP LAMA NO.503.7/06/11.27/PK/2012/P TANGGAL 04 JANUARI 2012</t>
  </si>
  <si>
    <t>503.7/62/11.27/PK/III/2017</t>
  </si>
  <si>
    <t>10 MARET 2017</t>
  </si>
  <si>
    <t>09 MARET 2022</t>
  </si>
  <si>
    <t>CV 17 AGUSTUS</t>
  </si>
  <si>
    <t>DESA PONJEN RT 02 RW 03, KECAMATAN KARANGANYAR, KABUPATEN PURBALINGGA</t>
  </si>
  <si>
    <t>ROMIDI</t>
  </si>
  <si>
    <t>085282482757</t>
  </si>
  <si>
    <t>81.355.221.3-529.000</t>
  </si>
  <si>
    <t>4663, 4642, 4651</t>
  </si>
  <si>
    <t>BAHAN BANGUNAN, HASIL CETAKAN, ASPAL,A LAT TULIS KANTOR,KOMPUTER DAN PERLENGKAPANNYA, MEBELAIR, PERIKLANAN/ADVERTISING, BIBIT/OBAT-OBATAN PERTANIAN DAN ELEKTRONIK</t>
  </si>
  <si>
    <t>503.7/63/11.27/PK/III/2017</t>
  </si>
  <si>
    <t>11 MARET 2017</t>
  </si>
  <si>
    <t>10 MARET 2022</t>
  </si>
  <si>
    <t>YATI  PRASETYO</t>
  </si>
  <si>
    <t>DESA MAJASARI RT 02/RW 05,KECAMATAN BUKATEJA, KABUPATEN PURBALINGGA</t>
  </si>
  <si>
    <t>DESA SELABAYA RT 01/RW 01,KECAMATAN KALIMANAH, KABUPATEN PURBALINGGA</t>
  </si>
  <si>
    <t>0822270695</t>
  </si>
  <si>
    <t>08.875.769.5-529.000</t>
  </si>
  <si>
    <t>4778</t>
  </si>
  <si>
    <t>BULU MATA PALSU</t>
  </si>
  <si>
    <t>503.7/64/11.27/PK/III/2017</t>
  </si>
  <si>
    <t>CV MAKMUR ABADI SEJAHTERA</t>
  </si>
  <si>
    <t>DESA MAJASARI RT 03/RW 01, KECAMATAN BUKATEJA, KABUPATEN PURBALINGGA</t>
  </si>
  <si>
    <t>FARAH EL FAJRI</t>
  </si>
  <si>
    <t>082134448565</t>
  </si>
  <si>
    <t>80.545.850.2-529.000</t>
  </si>
  <si>
    <t>503.7/65/11.27/PK/III/2017</t>
  </si>
  <si>
    <t>UD DOREMI JAYA</t>
  </si>
  <si>
    <t>DESA WLAHAR RT 03/RW 02,KECAMATAN REMBANG, KABUPATEN PURBALINGGA</t>
  </si>
  <si>
    <t>IKHWANTO</t>
  </si>
  <si>
    <t>082227222360</t>
  </si>
  <si>
    <t>BATU SPLIT</t>
  </si>
  <si>
    <t>503.7/66/11.27/PK-REG/III/2017</t>
  </si>
  <si>
    <t>13 MARET 2017</t>
  </si>
  <si>
    <t>12 MARET 2022</t>
  </si>
  <si>
    <t>CV CITRA WIJAYA</t>
  </si>
  <si>
    <t>DESA BRAKAS RT 03/RW 01, KECAMATAN KARANGANYAR, KABUPATEN PURBALINGGA</t>
  </si>
  <si>
    <t>WAHYU HARTOMO JATI</t>
  </si>
  <si>
    <t>80.128.690.7-529.000</t>
  </si>
  <si>
    <t>BAHAN BANGUNAN, ASPAL, KOMPUTER DAN PERLENGKAPANNYA, HASIL CETAKAN (BUKU PERPUSTAKAAN, BUKU PELAJARAN, BUKU ILMU PENGETAHUAN), MEBELAIR OBAT DAN ALAT PERTANIAN, BIBIT/HEWAN TERNAK, PAKAIAN JADI DAN BARANG ELEKTRONIK</t>
  </si>
  <si>
    <t>SIUP LAMA NO. 503.7/390/11.27/PK/X/2016 TANGGAL 17 OKTOBER 2016</t>
  </si>
  <si>
    <t>503.7/67/11.27/PK/III/2017</t>
  </si>
  <si>
    <t>503.7/68/11.27/PK-REG/III/2017</t>
  </si>
  <si>
    <t>15 MARET 2017</t>
  </si>
  <si>
    <t>14 MARET 2022</t>
  </si>
  <si>
    <t>PT TAGOM JAYA ABADI</t>
  </si>
  <si>
    <t>KELURAHAN MEWEK RT 01/RW 01, KECAMATAN KALIMANAH, KABUPATEN PURBALINGGA</t>
  </si>
  <si>
    <t>MOCH FARID HAMDANI,S.Pd</t>
  </si>
  <si>
    <t>DESA KARANGNANGKA RT 01/RW 02, KECAMATAN MREBET, KABUPATEN PURBALINGGA</t>
  </si>
  <si>
    <t>80.501.4644-529.000</t>
  </si>
  <si>
    <t>4663, 4649, 4651</t>
  </si>
  <si>
    <t>BAHAN BANGUNAN, SEMBAKO, ALAT TULIS KANTOR, MEBELAIR, BUKU PERPUSTAKAAN, BIBIT TANAMAN, ELEKTRONIK, BARANG-ABARANG KERAJINAN TANGAN, KOMPUTER DAN PERLENGKAPANNYA</t>
  </si>
  <si>
    <t>SIUP LAMA NO.503.7/443/11.27/PK/XI/2016 TANGGAL 17 NOVEMBER 2016</t>
  </si>
  <si>
    <t>503.7/69/11.27/PK-REG/III/2017</t>
  </si>
  <si>
    <t>15  JULI 2021</t>
  </si>
  <si>
    <t>PT SETIADI KONSTRUKSI GROUP</t>
  </si>
  <si>
    <t>JALAN SELAKAMBANG NOMOR 28, DESA PENARUBAN, KECAMATAN KALIGONDANG, KABUPATEN PURBALINGGA</t>
  </si>
  <si>
    <t>THOMI FAISAL FAKHRUDDIN</t>
  </si>
  <si>
    <t>DESA PENARUBAN RT 02/RW 07, KECAMATAN KALIGONDANG, KABUPATEN PURBALINGGA</t>
  </si>
  <si>
    <t>082221859396</t>
  </si>
  <si>
    <t>76.346.984.8-529.000</t>
  </si>
  <si>
    <t>4663, 4649, 5221</t>
  </si>
  <si>
    <t>BAHAN BANGUNAN, ALAT ELEKTRIKAL/MEKANIKAL, MEBELAIR, ALAT/BIBIT (PERTANIAN, PERIKANAN, PETERNAKAN, PERKEBUNAN,KEHUTANAN), KOMPUTER DAN PERLENGKAPANNYA, ALAT PERGA PENDIDIKAN DAN JASA PERPARKIRAN DILUAR BADAN JALAN</t>
  </si>
  <si>
    <t>SIUP LAMA NO.503.7/34/11.27/PM/VII/2016 TANGGAL 15 JULI 2016</t>
  </si>
  <si>
    <t>503.7/70/11.27/PK-REG/III/2017</t>
  </si>
  <si>
    <t>CV.SAPTO REDJO</t>
  </si>
  <si>
    <t>DESA PENGADEGAN RT 04/RW 02, KECAMATAN PENGADEGAN, KABUPATEN PURBALINGGA</t>
  </si>
  <si>
    <t>WIBOWO</t>
  </si>
  <si>
    <t>JALAN MAYOR JENDRAL SUNGKONO NOMOR 22, KELURAHAN KALIKABONG, KECAMATAN KALIMANAH, KABUPATEN PURBALINGGA</t>
  </si>
  <si>
    <t>0281-891200</t>
  </si>
  <si>
    <t>02.768.455.4-529.000</t>
  </si>
  <si>
    <t>4711, 4719, 4752</t>
  </si>
  <si>
    <t>SEMBAKO, KELONTONG, MAKANAN DAN MINUMAN, BAHAN BANGUNAN DAN ALAT-ALAT LISTRIK</t>
  </si>
  <si>
    <t>SIUP LAMA NO.503.7/481/11.27/PK/III/2012/P TANGGAL 26 MARET 2012</t>
  </si>
  <si>
    <t>503.7/71/11.27/PK-REG/III/2017</t>
  </si>
  <si>
    <t>17 MARET 2017</t>
  </si>
  <si>
    <t>14 FEBRUARI 2022</t>
  </si>
  <si>
    <t>CV.CAKRAWANGSA KONSULINDO</t>
  </si>
  <si>
    <t>JALAN RAYA PENARUBAN, DESA PENARUBAN RT 01/RW 09, KECAMATAN KALIGONDANG, KABUPATEN PURBALINGGA</t>
  </si>
  <si>
    <t>MOHAMMAD FAUZAN HIDAYAT</t>
  </si>
  <si>
    <t>0281-892624</t>
  </si>
  <si>
    <t>31.446.243.3-529.000</t>
  </si>
  <si>
    <t>4649, 4663, 4651</t>
  </si>
  <si>
    <t>MEBELAIR, ALAT TULIS KANTOR, BAHAN BANGUNAN,ELEKTRONIK DAN KOMPUTER</t>
  </si>
  <si>
    <t>SIUP LAMA NO.503.7/86/11.27/PK/II/2012 TANGGAL 14 FEBRUARI 2012</t>
  </si>
  <si>
    <t>503.7/72/11.27/PK-REG/III/2017</t>
  </si>
  <si>
    <t>16 MARET 2022</t>
  </si>
  <si>
    <t>UD.PROFESOR</t>
  </si>
  <si>
    <t>JALAN BUNGA RAMPAI II/44, KELURAHAN KARANGMANYAR, KECAMATAN KALIMANAH, KABUPATEN PURBALINGGA</t>
  </si>
  <si>
    <t>CATUR SIGIT SETIYAWATI</t>
  </si>
  <si>
    <t>081229093097</t>
  </si>
  <si>
    <t>07.811.989.8-529.000</t>
  </si>
  <si>
    <t>4761, 4741, 4771</t>
  </si>
  <si>
    <t>ALAT TULIS KANTOR, KOMPUTER, PERALATAN KANTOR, SERAGAM SEKOLAH/KANTOR, KEBUTUAHAN HARIAN, HAND PHONE DAN PULSA</t>
  </si>
  <si>
    <t>SIUP LAMA NO.503.7/226/11.27/PK/V/2011/P TANGGAL 23 MEI 2011</t>
  </si>
  <si>
    <t>503.7/73/11.27/PK-REG/III/2017</t>
  </si>
  <si>
    <t>CV.CAHAYA INTAN ABADI</t>
  </si>
  <si>
    <t>JALAN GUNG KORAKAN, KELURAHAN KALIKABONG RT 02/RW 02, KECAMATAN KALIMANAH, KABUPATEN PURBALINGGA</t>
  </si>
  <si>
    <t>IRFAN DILLIYANTO</t>
  </si>
  <si>
    <t>KELURAHAN PURBALINGGA WETAN RT 01/RW 06,KECAMATAN PURBALINGGA, KABUPATEN PURBALINGGA</t>
  </si>
  <si>
    <t>81.030.252.1-529.000</t>
  </si>
  <si>
    <t>HASIL CETAKAN (BUKU PEMBELAJARAN/PERPUSTAKAAN0, ALAT PERAGA PENDIDIKAN,MEBELAIR, KOMPUTER DAN PERLENGKAPNNYA, PAKAIAN JADI/TEKSTIL,A LAT TULIS KANTOR/PERLENGKAPAN KANTOR</t>
  </si>
  <si>
    <t>SIUPLAMA NO.503.7/60/11.27/PK/III/2017 TANGGAL 07 MARET 2017</t>
  </si>
  <si>
    <t>503.7/74/11.27/PK-REG/III/2017</t>
  </si>
  <si>
    <t>CV.SURYADINATA</t>
  </si>
  <si>
    <t>JALAN BUNGA RAMPAI III/89, DESA KARANGMANYAR, KECAMATAN KALIMANAH</t>
  </si>
  <si>
    <t>DRA.WARNI ASIH</t>
  </si>
  <si>
    <t>081327387193</t>
  </si>
  <si>
    <t>02.529.935.5-529.000</t>
  </si>
  <si>
    <t>4649, 4642, 4641</t>
  </si>
  <si>
    <t>ALAT TULIS KANTOR, PERALATAN KOMPUTER, ALAT PERAGA PENDIDIKAN, PERALATAN KANTOR, SERAGAM DINAS/SEKOLAH DAN BAHAN BANGUNAN</t>
  </si>
  <si>
    <t>SIUP LAMA NO.503.7/84/11.27/PK/IX/06 TANGGAL 25 SEPTEMBER 2006</t>
  </si>
  <si>
    <t>503.7/75/11.27/PK-REG/III/2017</t>
  </si>
  <si>
    <t>CV.REDJO ABADI</t>
  </si>
  <si>
    <t>DESA PENGADEGAN RT 04/RW 02, KECAMATAN PENGADEGAN,KABUPATENPURBALINGGA</t>
  </si>
  <si>
    <t>JALAN MAYOR JENDRAL SUNGKONO NOMOR 22, DESA KALIMANAH, KECAMATAN KALIMANAH, KABUPATEN PURBALINGGA</t>
  </si>
  <si>
    <t xml:space="preserve">0281-891200 </t>
  </si>
  <si>
    <t>02.767.949.2-529.000</t>
  </si>
  <si>
    <t>SEMBAKO, KELONTONG, MAKANAN/MINUMAN DALAMKEMASAN, BAHAN BANGUNAN DAN ALAT-ALAT LISTRIK</t>
  </si>
  <si>
    <t>SIUP LAMA NO.503.7/75/11.27/PK/II/2012/P TANGGAL 09 FEBRUARI 2012</t>
  </si>
  <si>
    <t>503.7/76/11.27/PK-REG/III/2017</t>
  </si>
  <si>
    <t>20 MARET 2017</t>
  </si>
  <si>
    <t>19 MARET 2022</t>
  </si>
  <si>
    <t>CV.ADI PERWIRA</t>
  </si>
  <si>
    <t>JALAN SEKAR KENANGA, KELURAHAN PURBALINGGA WETAN RT 01/RW 09, KECAMATAN PURBALINGGA, KABUPATEN PURBALINGGA</t>
  </si>
  <si>
    <t>DHENITI SANG ANDHEMULAT</t>
  </si>
  <si>
    <t>31.668.702.9-529.000</t>
  </si>
  <si>
    <t>4530, 4642, 5221</t>
  </si>
  <si>
    <t>ALAT/SUKU CADANG MOBIL/MOTOR, JASA SERVIS KENDARAAN, ALAT/SUKU CADANG KONSTRUKSI, BAHAN BANGUNAN, PERABOT RUMAH TANGGA,A LAT TULIS KANTOR/MESIN KANTOR, PERALATAN MEKANIKAL/ELEKTRIKAL DAN JASA PERPARKIRAN DI LUAR BADAN JALAN</t>
  </si>
  <si>
    <t>SIUP LAMA NO.503.7/43/11.27/PK/I/2015 TANGGAL 28 JANUARI 2015</t>
  </si>
  <si>
    <t>503.7/77/11.27/PK-REG/III/2017</t>
  </si>
  <si>
    <t>PT.GHAITSA ZAHIRA SHOKA</t>
  </si>
  <si>
    <t>DESA KLAPASAWIT RT 02/RW 05, KECAMATAN KALIMANAH, KABUPATEN PURBALINGGA</t>
  </si>
  <si>
    <t>ENDAH TRI YUNIARTI,S.Sos</t>
  </si>
  <si>
    <t>DESA BABAKAN RT 09/RW 02, KECAMATAN KALIMANAH, KABUPATEN PURBALINGGA</t>
  </si>
  <si>
    <t>0281-8902964</t>
  </si>
  <si>
    <t>02.767.541.2-529.000</t>
  </si>
  <si>
    <t>BAHAN BANGUNAN, ALAT-ALAT BERAT (BULDOSER, EXAVATOR, GREDER, WHELL LOADER0, MEBELAIR DAN TEKSTIL/PAKAIAN JADI</t>
  </si>
  <si>
    <t>SIUP LAMA NO.503.7/01/11.27/PB/IV/2012/P TANGGAL 03 APRIL 2012</t>
  </si>
  <si>
    <t>503.7/78/11.27/PK-REG/III/2017</t>
  </si>
  <si>
    <t>CV.PUTRA TIGA</t>
  </si>
  <si>
    <t>DESA DWUHAN RT 02/RW 03, KECAMATAN PADAMARA, KABUPATEN PURBALINGGA</t>
  </si>
  <si>
    <t>FATMA WAHYUNINGSIH,SE</t>
  </si>
  <si>
    <t>31.646.591.3-529.000</t>
  </si>
  <si>
    <t>HASIL PERCETAKAN (BUKU PERPUSTAKAAN, BUKU PELAJARAN, BUKU ILMU PENGETAHUAN), BIBIT/HEWAN TERNAK, ALAT MUSIK (ALAT MUSIK TRADISIONAL/MODERN), BAHAN BANGUNAN, PIPA, ALAT MEKANIKAL DAN ELEKTRIKAL,  ELEKTONIK, PERALATAN KANTOR, KOMPUTER DAN PERLENGKAPANNYA</t>
  </si>
  <si>
    <t>SIUP LAMA NO.503.7/393/11.27/PK-REG/X/2016 TANGGAL 18 OKTOBER 2016</t>
  </si>
  <si>
    <t>503.7/79/11.27/PK-REG/III/2017</t>
  </si>
  <si>
    <t>24 MARET 2017</t>
  </si>
  <si>
    <t>09 JULI 2018</t>
  </si>
  <si>
    <t>PT.LEYUME PERSADA</t>
  </si>
  <si>
    <t>DESA PANICAN RT 14/RW 05,KECAMATAN KEMANGKON,KABUPATEN PURBALINGGA</t>
  </si>
  <si>
    <t>SLAMET RIYANTO</t>
  </si>
  <si>
    <t>DESA BAKULAN RT 08/RW 03, KECAMATAN KEMANGKON,KABUPATEN PURBALINGGA</t>
  </si>
  <si>
    <t>31.778.254.8-529.000</t>
  </si>
  <si>
    <t>RAMBUT PALS/WIG</t>
  </si>
  <si>
    <t>SIUP LAMA NO. 503.7/195/11.27/VII/2013 TANGGAL 09 JULI 2013</t>
  </si>
  <si>
    <t>503.7/80/11.27/PK-REG/III/2017</t>
  </si>
  <si>
    <t>23 MARET 2022</t>
  </si>
  <si>
    <t>CV.CAKRAWALA PELANGI</t>
  </si>
  <si>
    <t>DESA BOJANEGARA RT 02/RW 04, KECAMATAN PADAMARA, KABUPATEN PURBALINGGA</t>
  </si>
  <si>
    <t>SAEFUDIN,SE</t>
  </si>
  <si>
    <t>081327538869</t>
  </si>
  <si>
    <t>31.473.833.7-529.000</t>
  </si>
  <si>
    <t>4663, 4642, 4649</t>
  </si>
  <si>
    <t>BAHAN BANGUNAN,ALAT PERAGA PENDIDIKAN, BUKU-BUKU PELAJARAN, ALAT TULIS KANTOR, ELEKTRONIK/MULTIMEDIA DAN MEBELAIR</t>
  </si>
  <si>
    <t>SIUP LAMA NO.503.7/61/11.27/PK/III/2012 TANGGAL 05 MARET 2012</t>
  </si>
  <si>
    <t>503.7/81/11.27/PK/III/2017</t>
  </si>
  <si>
    <t>BATIK SEKAR JAGAD</t>
  </si>
  <si>
    <t>JALAN GUNUNG KERATON, KELURAHAN KANDANGAMPANG RT 02/RW 05, KECAMATAN PURBALINGGA, KABUPATEN PURBALINGGA</t>
  </si>
  <si>
    <t>HARYANTO SUPRIYADI</t>
  </si>
  <si>
    <t>0281-6597256</t>
  </si>
  <si>
    <t>00.524.616.7-529.000</t>
  </si>
  <si>
    <t>4751, 4771</t>
  </si>
  <si>
    <t>KAIN BATIK DAN PAKAIAN JADI</t>
  </si>
  <si>
    <t>503.7/82/11.27/PK/III/2017</t>
  </si>
  <si>
    <t>NUGROHO FARM</t>
  </si>
  <si>
    <t>DESA TIMBANG RT 16/RW 05, KECAMATAN KEJOBONG, KABUPATEN PURBALINGGA</t>
  </si>
  <si>
    <t>SURATNO</t>
  </si>
  <si>
    <t>085293349587</t>
  </si>
  <si>
    <t>4775</t>
  </si>
  <si>
    <t>HASIL PETERNAKAN (AYAMPOTONG)</t>
  </si>
  <si>
    <t>503.7/83/11.27/PK/III/2017</t>
  </si>
  <si>
    <t>TOKO AMOS</t>
  </si>
  <si>
    <t>JALAN JENDRAL SUDIRMAN NOMOR 86A, KELURAHAN PURBALINGGA KIDUL RT 01/RW 03, KECAMATAN PURBALINGGA, KABUPATEN PURBALINGGA</t>
  </si>
  <si>
    <t>LIDYA SUSANTI</t>
  </si>
  <si>
    <t>081228282228</t>
  </si>
  <si>
    <t>07.810.088.0-529.000</t>
  </si>
  <si>
    <t>SEPATU DAN TAS</t>
  </si>
  <si>
    <t>503.7/84/11.27/PK/III/2017</t>
  </si>
  <si>
    <t>25 MARET 2017</t>
  </si>
  <si>
    <t>24 MARET 2022</t>
  </si>
  <si>
    <t>CV.GUA LAWA SATU</t>
  </si>
  <si>
    <t>DESA KARANGREJA RT 04/RW 02, KECAMATAN KARANGREJA, KABUPATEN PURBALINGGA</t>
  </si>
  <si>
    <t>SUGIMAN</t>
  </si>
  <si>
    <t>081391705998</t>
  </si>
  <si>
    <t>81.468.786.9-529.000</t>
  </si>
  <si>
    <t>4663, 4651, 4659</t>
  </si>
  <si>
    <t>BAHAN BANGUNAN, KOMPUTER, ALAT-ALAT BERAT (BULDOSER, EXAVATOR),MEBELAIR DAN HEWAN TERNAK (SAPI, KAMBING)</t>
  </si>
  <si>
    <t>503.7/85/11.27/PK/III/2017</t>
  </si>
  <si>
    <t>CV.GUA LAWA DUA</t>
  </si>
  <si>
    <t>DESA SIWARAK RT 03/RW 08, KECAMATAN KARANGREJA, KABUPATEN PURBALINGGA</t>
  </si>
  <si>
    <t>KARSONO HAM</t>
  </si>
  <si>
    <t>081391870388</t>
  </si>
  <si>
    <t>81.473.919.9-529.000</t>
  </si>
  <si>
    <t>503.7/86/11.27/PK/III/2017</t>
  </si>
  <si>
    <t>27 MARET 2017</t>
  </si>
  <si>
    <t>26 MARET 2022</t>
  </si>
  <si>
    <t>SUMBER REJEKI</t>
  </si>
  <si>
    <t>DESA TLAGAYASA RT 01/RW05, KECAMATAN BOBOTSARI, KABUPATEN PURBALINGGA</t>
  </si>
  <si>
    <t>ASIH PUTU SETYANI</t>
  </si>
  <si>
    <t>081393341555</t>
  </si>
  <si>
    <t>89.397.200.0-529.000</t>
  </si>
  <si>
    <t>45104</t>
  </si>
  <si>
    <t>503.7/87/11.27/PK/III/2017</t>
  </si>
  <si>
    <t>30 MARET 2017</t>
  </si>
  <si>
    <t>29 MARET 2022</t>
  </si>
  <si>
    <t>CV.TRIASINDO</t>
  </si>
  <si>
    <t>JALAN DI PANJAITAN NOMOR 76, KECAMATAN PURBALINGGA, KABUPATEN PURBALINGGA</t>
  </si>
  <si>
    <t>SUGENG RIYADI</t>
  </si>
  <si>
    <t>DESA BRECEK RT 03/RW 02, KECAMATAN KALIGONDANG, KABUPATEN PURBALINGGA</t>
  </si>
  <si>
    <t>02.767.819.2-529.000</t>
  </si>
  <si>
    <t>ALAT-ALAT LISTRIK, ALAT MEKANIKAL/ELEKTRIKAL, BARANG LOGAM UNTUK BAHANKONSTRUKSI, MEBELAIR, JASA INSTALASI AC, BAHAN BANGUNAN, HASIL CETAKAN (BUKU PELAJARAN/ILMU PENGETAHUAN) DAN JASA PERPARKIRAN DI LUAR BADANJALAN</t>
  </si>
  <si>
    <t>SIUP LAMA NO.503.7/470/11.27/PK/X/2011/P TANGGAL 18 OKTOBER 2011</t>
  </si>
  <si>
    <t>503.7/88/11.27/PK/III/2017</t>
  </si>
  <si>
    <t>MORO ACC</t>
  </si>
  <si>
    <t>JALAN LETNAN YUSUF, DESA BABAKAN RT 20/RW 06, KECAMATAN KALIMANAH, KABUPATEN PURBALINGGA</t>
  </si>
  <si>
    <t>HARDIYAN DWI KURNIANTO</t>
  </si>
  <si>
    <t>PERUM PURI BABAKAN BARU NOMOR 10,  DESA BABAKAN RT 39/RW 10, KECAMATAN KALIMANAH, KABUPATEN PURBALINGGA</t>
  </si>
  <si>
    <t>081328361361</t>
  </si>
  <si>
    <t>4741</t>
  </si>
  <si>
    <t>HAND PHONE, ASESORIS DAN PULSA</t>
  </si>
  <si>
    <t>503.7/89/11.27/PK-REG/III/2017</t>
  </si>
  <si>
    <t>31 MARET 2017</t>
  </si>
  <si>
    <t>30 MARET 2022</t>
  </si>
  <si>
    <t>SINDU BAUD</t>
  </si>
  <si>
    <t>DESA KARANGNANGKA RT 01/RW 04, KECAMATAN MREBET, KABUPATEN PURBALINGGA</t>
  </si>
  <si>
    <t>ANDI PRAMONO</t>
  </si>
  <si>
    <t>34.485.145.6-529.000</t>
  </si>
  <si>
    <t>4540, 4711, 4774</t>
  </si>
  <si>
    <t>BUAH-BUAHAN, SPARE PART MOTOR DAN MOBIL, PAKAIAN JADI/KAIN, SEMBAKO DAN LIMBAH INDUSTRI (RAMBUT DAN PLASTIK)</t>
  </si>
  <si>
    <t>SIUP LAMANO.503.7/384/11.27/PK/X/2015 TANGGAL 28 OKTOBER 2015</t>
  </si>
  <si>
    <t>503.7/90/11.27/PK/III/2017</t>
  </si>
  <si>
    <t>503.7/91/11.27/PK/III/2017</t>
  </si>
  <si>
    <t>01 APRIL 2017</t>
  </si>
  <si>
    <t>31 MARET 2022</t>
  </si>
  <si>
    <t>AL BASA</t>
  </si>
  <si>
    <t>DESA BOJONGSARI RT 01 /RW 10,KECAMATAN BOJONGSARI,KABUPATEN PURBALINGGA</t>
  </si>
  <si>
    <t>KISWANTO</t>
  </si>
  <si>
    <t>085786826666</t>
  </si>
  <si>
    <t>503.7/92/11.27/PK-REG/III/2017</t>
  </si>
  <si>
    <t>03 APRIL 2017</t>
  </si>
  <si>
    <t>02 APRIL 2022</t>
  </si>
  <si>
    <t>CV.SATRIA PERWIRA</t>
  </si>
  <si>
    <t>DESA SIWARAK RT 05/RW 02,KECAMATAN KARANGREJA,KABUPATEN PURBALINGGA</t>
  </si>
  <si>
    <t>IBNU MAS'UD</t>
  </si>
  <si>
    <t>66.137.256.5-529.000</t>
  </si>
  <si>
    <t>4642, 4651, 4649</t>
  </si>
  <si>
    <t>BUKU ILMU PENGETAHUAN,ALAT PERGA PENDIDIKAN, LABORATORIUM, MEBELAIR/FURNITURE,A LAT-ALAT OLAH RAGA, KOMPUTER/HARD WARE, SOFT WARE, JARINGAN,A LAT PERBENGEKELAN, AC (AIR CONDITIONER)/MAINTENANCE, ELEKTRONIKA DAN AUDIO VISUAL</t>
  </si>
  <si>
    <t>503.7/445/11.27/PK-REG/XI/2016 TANGGAL 21 NOVEMBER 2016</t>
  </si>
  <si>
    <t>503.7/93/11.27/PK-REG/III/2017</t>
  </si>
  <si>
    <t>CV. BHAKTI UTAMA</t>
  </si>
  <si>
    <t>DESA CAMPAKOAH RT 03 RW 01 KECAMATAN MREBET KABUPATEN PURBALINGGA</t>
  </si>
  <si>
    <t>TRI RAHAYU</t>
  </si>
  <si>
    <t>01.706.388.4-529.000</t>
  </si>
  <si>
    <t>329.305.549</t>
  </si>
  <si>
    <t>4641, 4642, 4649</t>
  </si>
  <si>
    <t>PERDAGANGAN BARANG</t>
  </si>
  <si>
    <t>503.7/94/11.27/PK/III/2017</t>
  </si>
  <si>
    <t>503.7/95/11.27/PK-REG/III/2017</t>
  </si>
  <si>
    <t>07 APRIL 2017</t>
  </si>
  <si>
    <t>06 APRIL 2022</t>
  </si>
  <si>
    <t>CV.TIGA PUTRI</t>
  </si>
  <si>
    <t>DESA KARANGBANJAR RT 22/RW 09, KECAMATAN BOJONGSARI, KABUPATEN PURBALINGGA</t>
  </si>
  <si>
    <t>KUSWATI</t>
  </si>
  <si>
    <t>31.439.759.9-529.000</t>
  </si>
  <si>
    <t>4663, 4651, 4642</t>
  </si>
  <si>
    <t>BAHAN BANGUNAN, BAHAN KOMNSTRUKSI, MEBELAIR, HASIL CETAKAN, BUKUILMU PENGETAHUAN, KOMPUTER, MESIN-MESIN DAN ALAT TULIS/MESIN KANTOR</t>
  </si>
  <si>
    <t>SIUP LAMA NO. 503.7/567/1.27/PK/XI/2011 TANGGAL 28 DESEMBER 2011</t>
  </si>
  <si>
    <t>503.7/96/11.27/PK/IV/2017</t>
  </si>
  <si>
    <t>CV. SETIA ABADI</t>
  </si>
  <si>
    <t>DESA SINDURAJA RT 01/ RW 04, KECAMATAN KALIGONDANG, KABUPATEN PURBALINGGA</t>
  </si>
  <si>
    <t>SETIONO</t>
  </si>
  <si>
    <t>81.580.668.2-529.000</t>
  </si>
  <si>
    <t>106.750.000</t>
  </si>
  <si>
    <t>BAHAN BANGUNAN, MEBELAIR, HASIL PERCETAKAN, BIBIT (PERTANIAN, PERKEBUNAN, PETERNAKAN), KOMPUTER DAN PERLENGKAPANNYA , ALAT ELEKTRIKAL/MEKANIKAL, BIBIT/BENIH/PUPU NON SUBSIDI (PETERNAKAN, PERKEBUNAN, KEHUTANAN) JASA KEBERSIHAN UMUM BANGUNAN (CLEANING SERVICE)</t>
  </si>
  <si>
    <t>503.7/97/11.27/PK/IV/2017</t>
  </si>
  <si>
    <t>PT.GRIAYA ASRI SYARAFANA</t>
  </si>
  <si>
    <t>JALAN DIPOKUSUMO, KELURAHAN PURBALINGGA LORRT 03 RW 06 KECAMATAN PURBALINGGA KABUPATEN PURBALINGGA</t>
  </si>
  <si>
    <t>FEFI SEPTIANI</t>
  </si>
  <si>
    <t>81.001.034.8-529.000</t>
  </si>
  <si>
    <t>300.000..000</t>
  </si>
  <si>
    <t>503.7/98/11.27/PK-REG/IV/2017</t>
  </si>
  <si>
    <t>CV. SATRIYO KARISMA</t>
  </si>
  <si>
    <t>JALAN JENDERAL AHMAD YANI, KELURAHAN KALIKABONG RT 01 / RW 02 KECAMATAN KALIMANAH, KABUPATEN PURBALINGGA</t>
  </si>
  <si>
    <t>AGUS MULYANTO</t>
  </si>
  <si>
    <t>02.529.828.2-529.000</t>
  </si>
  <si>
    <t>7729,4642, 4530</t>
  </si>
  <si>
    <t>JASA PERSEWAAN ALAT PESTA, ALAT ELEKTRIKAL, ELEKTRONI DAN HASIL CETAKAN DAN JASA PERBENGKELAN</t>
  </si>
  <si>
    <t>503.7/99/11.27/PK/IV/2017</t>
  </si>
  <si>
    <t>BINTANG PUTRA</t>
  </si>
  <si>
    <t>DESA KARANGGAMBAS RT 02/ RW 05, KECAMATAN PADAMARA KABUPATEN PURBALINGGA</t>
  </si>
  <si>
    <t>RETNO TRIMULYAATI</t>
  </si>
  <si>
    <t>503.7/100/11.27/PK/IV/2017</t>
  </si>
  <si>
    <t>08 APRIL 2017</t>
  </si>
  <si>
    <t>07 APRIL 2022</t>
  </si>
  <si>
    <t>PT.INDO FAS BUILDING</t>
  </si>
  <si>
    <t>PERUM MUTIARA REGENCY 2 BLOK B 17, KELURAHAN WIRASANA, KECAMATAN PURBALINGGA, KABUPATEN PURBALINGGA</t>
  </si>
  <si>
    <t>ALFISYAH NUR LAILA,SE</t>
  </si>
  <si>
    <t>81.459.703.5-529.000</t>
  </si>
  <si>
    <t>BAHAN BANGUNAN, MEBELAIR, TEKSTIL/PAKAIAN JADI, ALAT/PERALATAN/MESIN (PERTANIAN, PETERNAKAN, KEHUTANAN, PERKEBUNAN), ALAT TULIS KANTOR, PERLENGKAPAN PEGAWAI DAN ALAT LABORATORIUM PENDIDIKAN</t>
  </si>
  <si>
    <t>503.7/101/11.27/PK/IV/2017</t>
  </si>
  <si>
    <t>503.7/102/11.27/PK/IV/2017</t>
  </si>
  <si>
    <t>503.7/103/11.27/PK/IV/2017</t>
  </si>
  <si>
    <t>503.7/104/11.27/PK/IV/2017</t>
  </si>
  <si>
    <t>503.7/105/11.27/PK-REG/IV/2017</t>
  </si>
  <si>
    <t>10 APRIL 2017</t>
  </si>
  <si>
    <t>09 APRIL 2022</t>
  </si>
  <si>
    <t>HANNA</t>
  </si>
  <si>
    <t>DESA TAMANSARI RT 01/RW 02, KECAMATAN KARANGMONCOL, KABUPATEN PURABLINGGA</t>
  </si>
  <si>
    <t>IMAM ABDILLAH</t>
  </si>
  <si>
    <t>PERSEWAAN ALAT-ALAT PESTA DAN PARFUM</t>
  </si>
  <si>
    <t>SIUP LAMA NO.503.7/133/11.27/PK/III/2015 TANGGAL 12 MARET 2015</t>
  </si>
  <si>
    <t xml:space="preserve">503.7/106/11.27/PK-REG/IV/2017 </t>
  </si>
  <si>
    <t>CV.CENTRAL TEKNIK</t>
  </si>
  <si>
    <t>JALAN RAYA KALIMANAH NOMOR 10, DESA SELABAYA, KECAMATAN KALIMANAH,  KABUPATEN PURBALINGGA</t>
  </si>
  <si>
    <t>ANDRIYANI</t>
  </si>
  <si>
    <t>DESA SELABAYA RT 02/RW 05, KECAMATAN KALIMAANAH, KABUPATEN PURBALINGGA</t>
  </si>
  <si>
    <t>01.244.858.5-529.000</t>
  </si>
  <si>
    <t>BAHAN BANGUNAN, MEBELAIR, PAKAN TERNAK, ALAT PERAGA PENDIDIKAN, HASIL CETAKAN/BUKU ILMU PENGETAHUAN, ALAT/BIBIT (PERTANIAN, PERKEBUNAN, PETERNAKAN) DAN PUPUK NON SUBSIDI</t>
  </si>
  <si>
    <t>SIUP LAMA NO.503.7/33/11.27/PK/2012/[P TANGGAL 18 JANUARI 2012</t>
  </si>
  <si>
    <t xml:space="preserve">503.7/107/11.27/PK/IV/2017 </t>
  </si>
  <si>
    <t xml:space="preserve">503.7/108/11.27/PK/IV/2017 </t>
  </si>
  <si>
    <t>503.7/109/11.27/PK/IV/2017</t>
  </si>
  <si>
    <t xml:space="preserve">503.7/110/11.27/PK/IV/2017 </t>
  </si>
  <si>
    <t xml:space="preserve">503.7/111/11.27/PK-REG/IV/2017 </t>
  </si>
  <si>
    <t>11 APRIL 2017</t>
  </si>
  <si>
    <t>TOKO BESI SAHABAT</t>
  </si>
  <si>
    <t>DESA KARANGREJA RT 01/RW 04, KECAMATAN KARANGREJA, KABUPATENPURBALINGGA</t>
  </si>
  <si>
    <t>MAHMUD</t>
  </si>
  <si>
    <t>081328264419</t>
  </si>
  <si>
    <t>06.732.080.4-529.000</t>
  </si>
  <si>
    <t>SIUP LAMA NO.503.7/453/11.27/PK/X/2011 TANGGAL 11 OKTOBER 2011</t>
  </si>
  <si>
    <t xml:space="preserve">503.7/112/11.27/PK/IV/2017 </t>
  </si>
  <si>
    <t xml:space="preserve">503.7/113/11.27/PK/IV/2017 </t>
  </si>
  <si>
    <t xml:space="preserve">503.7/114/11.27/PK/IV/2017 </t>
  </si>
  <si>
    <t xml:space="preserve">503.7/115/11.27/PK/IV/2017 </t>
  </si>
  <si>
    <t>10 APRIL 2022</t>
  </si>
  <si>
    <t>CV.HAMBAKA PERWIRA</t>
  </si>
  <si>
    <t>DESA KRADENAN RT 03/RW 02, KECAMATAN MREBET, KABUPATEN PURBALINGGA</t>
  </si>
  <si>
    <t>NURUDIN</t>
  </si>
  <si>
    <t>085225366675</t>
  </si>
  <si>
    <t>81.420.591.0-529.000</t>
  </si>
  <si>
    <t xml:space="preserve">503.7/116/11.27/PK/IV/2017 </t>
  </si>
  <si>
    <t>SITI ROJIAH</t>
  </si>
  <si>
    <t>PLATARAN 3 NOMOR 17 PASAR KUTAWIS, DESA KUTAWIS, KECAMATAN BUKATEJA, KABUPATEN PURBALINGGA</t>
  </si>
  <si>
    <t>DESA KUTAWIS RT 02/RW 02, KECAMATAN BUKATEJA, KABUPATEN PURBALINGGA</t>
  </si>
  <si>
    <t>4782</t>
  </si>
  <si>
    <t>SEMBAKO</t>
  </si>
  <si>
    <t>503.7/117/11.27/PK/IV/2017</t>
  </si>
  <si>
    <t xml:space="preserve">503.7/118/11.27/PK/PK-REG/IV/2017 </t>
  </si>
  <si>
    <t xml:space="preserve">503.7/119/11.27/PK/PK/IV/2017 </t>
  </si>
  <si>
    <t>12 APRIL 2017</t>
  </si>
  <si>
    <t>11 APRIL 2022</t>
  </si>
  <si>
    <t>CV.SENO AGUNG</t>
  </si>
  <si>
    <t>DESA CIPAKU RT 01/RW 02, KECAMATAN MREBET, KABUPATEN PURBALINGGA</t>
  </si>
  <si>
    <t>SUSENO</t>
  </si>
  <si>
    <t>082391909682</t>
  </si>
  <si>
    <t>81.624.072.5-529.000</t>
  </si>
  <si>
    <t xml:space="preserve">PEMASOK/SUPPLIER </t>
  </si>
  <si>
    <t xml:space="preserve">503.7/120/11.27/PK-REG/IV/2017 </t>
  </si>
  <si>
    <t>28 JANUARI 2021</t>
  </si>
  <si>
    <t>CV.REGINAL MULIA (MANAGEMENT INDOMART)</t>
  </si>
  <si>
    <t>JALAN ARGANDARU, DESA BUKATEJA RT 02/RW 05, KECAMATAN BUKATEJA, KABUPATEN PURBALINGGA</t>
  </si>
  <si>
    <t>JOKO KARNATA</t>
  </si>
  <si>
    <t>JALAN KEDOYA RAYA NOMOR 11, KELURAHAN KEDOYA SELATAN, KECAMATAN KEBON JERUK, KOTA JAKARTA BARAT</t>
  </si>
  <si>
    <t>03.100.675.2-529.000</t>
  </si>
  <si>
    <t>BERBAGAI MACAM BARANG YANG UTAMANYA MAKANAN DAN MINUMAN</t>
  </si>
  <si>
    <t>SIUP LAMA NO.503.7/50/11.27/PK/I/2011 TANGGAL 28 JANUARI 2011</t>
  </si>
  <si>
    <t xml:space="preserve">503.7/121/11.27/PK/IV/2017 </t>
  </si>
  <si>
    <t>CV.MAHARANI</t>
  </si>
  <si>
    <t>PERUM ABDI NEGARA EI/11, DESA BOJANEGARA RT 06/RW 04, KECAMATAN PADAMARA, KABUPATEN PURBALINGGA</t>
  </si>
  <si>
    <t>BUDIYANTO</t>
  </si>
  <si>
    <t>08132990069</t>
  </si>
  <si>
    <t>81.588.700.5-529.000</t>
  </si>
  <si>
    <t>4642, 4649, 4651</t>
  </si>
  <si>
    <t>ALAT TULIS KANTOR, KOMPUTER, PAKAIAN JADI, MEBELAIR, ALAT LISTRIK DAN TELEKOMUNIKASI</t>
  </si>
  <si>
    <t xml:space="preserve">503.7/122/11.27/PK/IV/2017 </t>
  </si>
  <si>
    <t xml:space="preserve">503.7/123/11.27/PK-REG/IV/2017 </t>
  </si>
  <si>
    <t>18 APRIL 2017</t>
  </si>
  <si>
    <t>10 MARET 2021</t>
  </si>
  <si>
    <t>PT.BINTANG CATUR ADHIYASA</t>
  </si>
  <si>
    <t>KELURAHAN MEWEK RT 02/RW 03, KECAMATAN KALIMANAH, KABUPATEN PURBALINGGA</t>
  </si>
  <si>
    <t>AUDRIE SOEKOCO</t>
  </si>
  <si>
    <t>JALAN LETNAN JENDRAL SUPRAPTO NOMOR 12, KELURAHAN PURBALINGGA KULON, KECAMATAN PURBALINGGA,KABUPATEN PURBALINGGA</t>
  </si>
  <si>
    <t>0281-895245</t>
  </si>
  <si>
    <t>03.100.686.9-529.000</t>
  </si>
  <si>
    <t>INDUSTRI BARANG PLASTIK UNTUK KEMASAN</t>
  </si>
  <si>
    <t xml:space="preserve">503.7/125/11.27/PK/IV/2017 </t>
  </si>
  <si>
    <t>19 APRIL 2017</t>
  </si>
  <si>
    <t>18 APRIL 2021</t>
  </si>
  <si>
    <t>UD.RIZKY</t>
  </si>
  <si>
    <t>DESA MAKAM RT 02/RW 09, KECAMATAN REMBANG, KABUPATEN PURBALINGGA</t>
  </si>
  <si>
    <t>ISMANTO</t>
  </si>
  <si>
    <t>082347306628</t>
  </si>
  <si>
    <t>PAKAIAN JADI DAN PERABOT RUMAH TANGGA</t>
  </si>
  <si>
    <t>SIUP LAMANO.503.7/460/11.27/PK/X/2011 TANGGAL 13  OKTOBER 2011</t>
  </si>
  <si>
    <t xml:space="preserve">503.7/126/11.27/PK/IV/2017 </t>
  </si>
  <si>
    <t>CV.SLAMET PUTRA MANDIRI</t>
  </si>
  <si>
    <t>JALAN BRIG JEND SUWONDO, DESA MAJAPURA RT.03/RW 01, KECAMATAN BOBOTSARI, KABUPATEN PURBALINGGA</t>
  </si>
  <si>
    <t>ANDI BUDI GUNAWAN</t>
  </si>
  <si>
    <t>JALAN MT HARYONO NOMOR 02, KELURAHAN PUWOKERTO WETAN, KECAMATAN PURWOKERTO TIMUR, KABUPATEN BANYUMAS</t>
  </si>
  <si>
    <t>0281-758355</t>
  </si>
  <si>
    <t>76.973.472.4-529.000</t>
  </si>
  <si>
    <t xml:space="preserve">              </t>
  </si>
  <si>
    <t xml:space="preserve">503.7/127/11.27/PK/IV/2017 </t>
  </si>
  <si>
    <t>MEBEL FAJAR</t>
  </si>
  <si>
    <t>JALAN JENDRAL SUDIRMAN NOMOR 150, KELURAHAN PURBALINGGA KIDUL, KECAMATAN PURBALINGGA, KABUPATEN PURBALINGGA</t>
  </si>
  <si>
    <t>SALEH MUCHASIN</t>
  </si>
  <si>
    <t>081391144006</t>
  </si>
  <si>
    <t>04.209.434.2-529.000</t>
  </si>
  <si>
    <t xml:space="preserve">MEBELAIR, </t>
  </si>
  <si>
    <t>SIUP LAMA NO.503.7/289/11.27/M/VII/2012 TANGGAL 23 JULI 2012</t>
  </si>
  <si>
    <t xml:space="preserve">503.7/128/11.27/PK/IV/2017 </t>
  </si>
  <si>
    <t>20 APRIL 2017</t>
  </si>
  <si>
    <t>19 APRIL 2022</t>
  </si>
  <si>
    <t>GOOD</t>
  </si>
  <si>
    <t>DESA ONJE RT 02/RW 05, KECAMATAN MREBET, KABUPATEN PURBALINGGA</t>
  </si>
  <si>
    <t>RIYATI</t>
  </si>
  <si>
    <t>085328068343</t>
  </si>
  <si>
    <t>58.690.497.1-529.000</t>
  </si>
  <si>
    <t>4771, 4719</t>
  </si>
  <si>
    <t>PAKAIAN JADI DAN KELONTONG</t>
  </si>
  <si>
    <t>SIUP LAMA NO.503.7/209/11.27/PK/VI/2014 TANGGAL 18 JUNI 2014</t>
  </si>
  <si>
    <t xml:space="preserve">503.7/129/11.27/PK/IV/2017 </t>
  </si>
  <si>
    <t>17 APRIL 2022</t>
  </si>
  <si>
    <t>SAHILA</t>
  </si>
  <si>
    <t>BLOK C KIOS LUAR NOMOR 1 PASAR SEGAMAS,KELURAHAN KALIKABONG, KECAMATAN KALIMANAH, KABUPATEN PURBALINGGA</t>
  </si>
  <si>
    <t>SYIFA AMALINA AUJI</t>
  </si>
  <si>
    <t>JALAN DIPOKUSUMO NOMOR 10,KELURAHAN PURBALINGGA LOR RT 03/RW 06, KECAMATAN PURBALINGGA, KABUPATEN PURBALINGGA</t>
  </si>
  <si>
    <t>085726287788</t>
  </si>
  <si>
    <t>4783</t>
  </si>
  <si>
    <t>SIUP LAMA NO.503.7/561/11.27/PK/XII/2011 TANGGAL 19 DESEMBER 2011</t>
  </si>
  <si>
    <t xml:space="preserve">503.7/130/11.27/PK/IV/2017 </t>
  </si>
  <si>
    <t>ANDIKA CAR WASH</t>
  </si>
  <si>
    <t>DESA BROBOT, KECAMATAN BOJONGSARI, KABUPATEN PURBALINGGA</t>
  </si>
  <si>
    <t>RISWATI</t>
  </si>
  <si>
    <t>081391636247</t>
  </si>
  <si>
    <t>54.929.358.7-406.000</t>
  </si>
  <si>
    <t>4520</t>
  </si>
  <si>
    <t>CUCIAN MOTOR DAN MOBIL</t>
  </si>
  <si>
    <t xml:space="preserve">503.7/131/11.27/PK/IV/2017 </t>
  </si>
  <si>
    <t>21 APRIL 2017</t>
  </si>
  <si>
    <t>20 APRIL 2022</t>
  </si>
  <si>
    <t>PT.MITRA KARYA TRI UTAMA</t>
  </si>
  <si>
    <t>DESA KARANGJAMBE RT 05/RW 01, KECAMATAN PADAMARA, KABUPATEN PURBALINGGA</t>
  </si>
  <si>
    <t>DIMAS SETYO ARYO HUTOMO</t>
  </si>
  <si>
    <t>0281-6598886</t>
  </si>
  <si>
    <t>02.258.453.6-529.000</t>
  </si>
  <si>
    <t>8299</t>
  </si>
  <si>
    <t>JASA PELINTINGAN ROKOK</t>
  </si>
  <si>
    <t>SIUP LAMA NO.503.7/99/11.27/PK/II/2012/P TANGGAL 23 FEBRUARI 2012</t>
  </si>
  <si>
    <t xml:space="preserve">503.7/132/11.27/PK/IV/2017 </t>
  </si>
  <si>
    <t>26 APRIL 2017</t>
  </si>
  <si>
    <t>25 APRIL 2022</t>
  </si>
  <si>
    <t>CV.DHIASTAMA SUKSES</t>
  </si>
  <si>
    <t>DESA MANGUNEGARA RT 04/RW 03, KECAMATAN MREBET, KABUPATEN PURBALINGGA</t>
  </si>
  <si>
    <t>AGUS WATININGSIH</t>
  </si>
  <si>
    <t>081327062445</t>
  </si>
  <si>
    <t>80.131.334.7-529.000</t>
  </si>
  <si>
    <t>BAHAN BANGUNAN, ALAT TULIS KANTOR, MEBELAIR, KOMPUTER DAN PERLENGKAPANNYA, PAKAIANJADI/TEKSTIL DAN HASIL CETAKAN</t>
  </si>
  <si>
    <t xml:space="preserve">503.7/133/11.27/PK/IV/2017 </t>
  </si>
  <si>
    <t>30 MEI 2022</t>
  </si>
  <si>
    <t>CV.MEGAH JAYA</t>
  </si>
  <si>
    <t>DESA KARANGBANJAR RT 18/RW 07, KECAMATAN BOJONGSARI, KABUPATEN PURBALINGGA</t>
  </si>
  <si>
    <t>RUSTIANTO</t>
  </si>
  <si>
    <t>085100684109</t>
  </si>
  <si>
    <t>31.533.737.8-529.000</t>
  </si>
  <si>
    <t>4321, 4649, 4663, 4652</t>
  </si>
  <si>
    <t>ALAT LISTRIK, ALAT MEKANIK, BAHAN BANGUNAN, LOGAM UNTUK KONSTRUKSI, ALAT TELEKOMUNIKASI DAN PERAGA PENDIDIKAN</t>
  </si>
  <si>
    <t>SIUP LAMA NO. 503.7/140/11.27/PK/V/2012 TANGGAL 30 MEI 2012</t>
  </si>
  <si>
    <t xml:space="preserve">503.7/134/11.27/PK/IV/2017 </t>
  </si>
  <si>
    <t>CV.KENCANA SEJAHTERA MANDIRI</t>
  </si>
  <si>
    <t>DESA GRECOL RT 01/RW 03, KECAMATAN KALIMANAH, KABUPATEN PURBALINGGA</t>
  </si>
  <si>
    <t>FENDY PRABOWO</t>
  </si>
  <si>
    <t>PERUM LEDUG SEJAHTERA BLOK N 4, KELURAHAN LEDUG, KECAMATAN KEMBARAN, KABUPATEN BANYUMAS</t>
  </si>
  <si>
    <t>08156979519</t>
  </si>
  <si>
    <t>67.948.646.4-521.000</t>
  </si>
  <si>
    <t>RAMBUT PALSU/WIG</t>
  </si>
  <si>
    <t xml:space="preserve">503.7/135/11.27/PK/IV/2017 </t>
  </si>
  <si>
    <t>28 APRIL 2017</t>
  </si>
  <si>
    <t>27 APRIL 2022</t>
  </si>
  <si>
    <t>WIJAYA MULYA</t>
  </si>
  <si>
    <t>DESA SERANG RT 03/RW 04, KECAMATAN KARANGREJA, KABUPATEN PURBALINGGA</t>
  </si>
  <si>
    <t>AGUSTIANTO PRAPTO SUSILO</t>
  </si>
  <si>
    <t>085740770778</t>
  </si>
  <si>
    <t>HASIL PETERNAKAN (AYAM DAN TELUR)</t>
  </si>
  <si>
    <t>503.7/136/11.27/PK/IV/2017</t>
  </si>
  <si>
    <t xml:space="preserve">503.7/137/11.27/PK/IV/2017 </t>
  </si>
  <si>
    <t>15 APRIL 2017</t>
  </si>
  <si>
    <t>14 APRIL 2022</t>
  </si>
  <si>
    <t>AFLAH BUSANA</t>
  </si>
  <si>
    <t>BLOK KB KIOS B NOMOR 12 PASAR KUTASARI, DESA KUTASARI, KECAMATAN KUTASARI, KABUPATEN PURBALINGGA</t>
  </si>
  <si>
    <t>SUTORO HIDAYAT</t>
  </si>
  <si>
    <t>DESA BABAKAN RT 14/RW 04, KECAMATAN KALIMANAH, KABUPATEN PURBALINGGA</t>
  </si>
  <si>
    <t xml:space="preserve">503.7/138/11.27/PK/IV/2017 </t>
  </si>
  <si>
    <t>CV.GUNA MANDIRI</t>
  </si>
  <si>
    <t>DESA BOBOTSARI RT 01/RW 04, KECAMATAN BOBOTSARI, KABUPATEN PURBALINGGA</t>
  </si>
  <si>
    <t>SUHARTONO</t>
  </si>
  <si>
    <t>DESA BOBOTSARI RT 02/RW 03, KECAMATAN BOBOTSARI, KABUPATEN PURBALINGGA</t>
  </si>
  <si>
    <t>08156991293</t>
  </si>
  <si>
    <t>81.791.672.9-529.000</t>
  </si>
  <si>
    <t>BAHAN BANGUNAN, MEBELAIR, HEWAN TERNAK, A LAT TULIS KANTOR, KOMPUTER DAN PERLENGKAPANNYA</t>
  </si>
  <si>
    <t xml:space="preserve">503.7/139/11.27/PK/IV/2017 </t>
  </si>
  <si>
    <t>29 APRIL 2017</t>
  </si>
  <si>
    <t>28 APRIL 2022</t>
  </si>
  <si>
    <t>PT.RAJA INVESTASI MANDIRI</t>
  </si>
  <si>
    <t>JALAN KOPRAL TANWIR, KELURAHAN PURBALINGGA LOR RT 03/RW 01, KECAMATAN PURBALINGGA, KABUPATENPURBALINGGA</t>
  </si>
  <si>
    <t>ZAINI MAKARIM SUPRIYATNO</t>
  </si>
  <si>
    <t>26.516.154.7-529.000</t>
  </si>
  <si>
    <t xml:space="preserve">503.7/140/11.27/PK/IV/2017 </t>
  </si>
  <si>
    <t>PD.CITRA MEDIA</t>
  </si>
  <si>
    <t>JALAN BUMISARI RAYA NOMOR 8, DESA BUMISARI, KECAMATAN BOJONGSARI, KABUPATEN PURBALINGGA</t>
  </si>
  <si>
    <t>SUTOMO,ST</t>
  </si>
  <si>
    <t>DESA BUMISARI RT 02/RW 01, KECAMATAN BOJONGSARI, KABUPATEN PURBALINGGA</t>
  </si>
  <si>
    <t>083863834758</t>
  </si>
  <si>
    <t>24.163.254.6-529.000</t>
  </si>
  <si>
    <t>4742, 4759, 4761</t>
  </si>
  <si>
    <t>ELEKTRONIKA, AUDIO VISUAL, MEBELAIR, LABORATORIUM MULTIMEDIA, TEKSTIL DAN HASIL PERCETAKAN</t>
  </si>
  <si>
    <t>SIUP LAMA NO.503.7/94/11.27/PK/IV/2012/P TANGGAL 10 APRIL 2012</t>
  </si>
  <si>
    <t xml:space="preserve">503.7/141/11.27/PK-REG/IV/2017 </t>
  </si>
  <si>
    <t>CV.ABIZAR</t>
  </si>
  <si>
    <t>JALAN TERATAI PUTIH NOMOR 224, KELURAHAN PURBALINGGA KIDUL, KECAMATAN PURBALINGGA, KABUPATEN PURBALINGGA</t>
  </si>
  <si>
    <t>FAKHRI AZMI</t>
  </si>
  <si>
    <t>70.130.224.2-529.000</t>
  </si>
  <si>
    <t>4663, 4642, 4620</t>
  </si>
  <si>
    <t>BAHAN BANGUNAN, ALAT/BIBIT/HASIL (PERTANIAN, PERKEBUNAN, KEHUTANAN DANPERINDUSTRIAN), ALAT TULIS KANTOR DAN JASA FOTO COPY, HASIL PERCETAKANA, PUPUK NON SUBSIDI/OBAT-OBATAN PERTANIAN, MEBELAIR, PERLENGKAPAN KANTOR, ALAT PERAGA PENDIDIKAN, HEWAN TERNAK BESAR/SAPI, KOMPUTER DAN PERLENGKAPANNYA</t>
  </si>
  <si>
    <t>SIUP  LAMA NO.503.7/248/11.27/PK-REG/VI/2015 TANGGAL 39 JUNI 2015</t>
  </si>
  <si>
    <t xml:space="preserve">503.7/142/11.27/PK/V/2017 </t>
  </si>
  <si>
    <t>03 MEI 2017</t>
  </si>
  <si>
    <t>02 MEI 2022</t>
  </si>
  <si>
    <t>PT.RATWO PERDANA PERKASA</t>
  </si>
  <si>
    <t>DESA ONJE RT 02/RW 06, KECAMATAN MREBET, KABUPATEN PURBALINGGA</t>
  </si>
  <si>
    <t>SUKARSO</t>
  </si>
  <si>
    <t>81.751.486.2-529.000</t>
  </si>
  <si>
    <t>BAHAN BANGUNAN, MEBELAIR, ALAT TULIS KANTOR, HASIL PETERNAKAN, PERIKANAN, PERKEBUNAN, KOMPUTER DAN PERLENGKAPANNYA, HASIL PERCETAKAN</t>
  </si>
  <si>
    <t xml:space="preserve">503.7/143/11.27/PK/V/2017 </t>
  </si>
  <si>
    <t>04 MEI 2017</t>
  </si>
  <si>
    <t>03 MEI 2022</t>
  </si>
  <si>
    <t>CV.MANIS BINTANG RAYA</t>
  </si>
  <si>
    <t>DUSUN IV NOMOR 39, DESA KALIKAJAR RT 03/RW 06, KECAMATAN KALIGONDANG, KABUPATEN PURBALINGGA</t>
  </si>
  <si>
    <t>ÀGUNG AROFAH</t>
  </si>
  <si>
    <t>085291622722</t>
  </si>
  <si>
    <t>81.338.046.6-529.000</t>
  </si>
  <si>
    <t xml:space="preserve">503.7/144/11.27/PK/V/2017 </t>
  </si>
  <si>
    <t>PT.MANIS BINTANG RAYA</t>
  </si>
  <si>
    <t>JALAN SELAKAMBANG, DESA KALIKAJAR RT 01/RW 07, KECAMATAN KALIGONDANG, KABUPATEN PURBALINGGA</t>
  </si>
  <si>
    <t>81.742.128.2-529.000</t>
  </si>
  <si>
    <t xml:space="preserve">503.7/145/11.27/PK/V/2017 </t>
  </si>
  <si>
    <t>05 MEI 2017</t>
  </si>
  <si>
    <t>04 MEI 2022</t>
  </si>
  <si>
    <t>CV.ARDA KARYA</t>
  </si>
  <si>
    <t>DESA PENARUBAN RT 01/RW 06, KECAMATAN KALIGONDANG,KABUPATEN PURBALINGGA</t>
  </si>
  <si>
    <t>EKO PRAMONO</t>
  </si>
  <si>
    <t>DUKUH MERDEN, DESA PENARUBAN RT 01/RW 06, KALIGONDANG, KABUPATEN PURBALINGGA</t>
  </si>
  <si>
    <t>08574002442</t>
  </si>
  <si>
    <t>81.732.080.7-529.000</t>
  </si>
  <si>
    <t>BAHAN BANGUNAN, MEBELAIR DAN KOMPUTER</t>
  </si>
  <si>
    <t xml:space="preserve">503.7/146/11.27/PK-REG/V/2017 </t>
  </si>
  <si>
    <t>08 MEI 2017</t>
  </si>
  <si>
    <t>07 MEI 2022</t>
  </si>
  <si>
    <t>TOKO BAROKAH</t>
  </si>
  <si>
    <t>DESA SINDURAJA RT 02/RW 03,KECAMATAN KALIGONDANG, KABUPATEN PURBALINGGA</t>
  </si>
  <si>
    <t>EDI WIYONO</t>
  </si>
  <si>
    <t>DESA PENGADEGAN, KECAMATAN PENGADEGAN, KABUPATEN PURBALINGGA</t>
  </si>
  <si>
    <t>085743209000</t>
  </si>
  <si>
    <t>4711, 4719, 4777</t>
  </si>
  <si>
    <t>KEBUTUHAN HARIAN, KELONTONG DAN LPG TERTENTU (3KG)</t>
  </si>
  <si>
    <t>SIUP LAMA NO.503.7/210/11.27/MK/V/2012/P TANGGAL 15 MEI 2012</t>
  </si>
  <si>
    <t xml:space="preserve">503.7/147/11.27/PK-REG/V/2017 </t>
  </si>
  <si>
    <t>PT.ROSA SEJAHTERA EYELASHES</t>
  </si>
  <si>
    <t>JALAN SOEKARNO HATTA KM.02, KELURAHAN KALIKABONG, KECAMATAN KALIMANAH, KABUPATEN PURBALINGGA</t>
  </si>
  <si>
    <t>AEDY WIDI HANDOKO</t>
  </si>
  <si>
    <t>KELURAHAN KANDANGGAMPANG RT 02/RW 01, KECAMATAN PURBALINGGA, KABUPATEN PURBALINGGA</t>
  </si>
  <si>
    <t>0281-892307</t>
  </si>
  <si>
    <t>03.100.859.2-529.000</t>
  </si>
  <si>
    <t>SIUP LAMA NO.503.7503.7/237/11.27/PK/III/2012 TANGGAL 19 MARET 2012</t>
  </si>
  <si>
    <t xml:space="preserve">503.7/148/11.27/PK/V/2017 </t>
  </si>
  <si>
    <t>10 MEI 2017</t>
  </si>
  <si>
    <t>09 MEI 2022</t>
  </si>
  <si>
    <t>MBOKE</t>
  </si>
  <si>
    <t>JALAN KAPTEN SARENGAT NOMOR 10, KELURAHAN PURBALINGGA KIDUL, KECAMATAN PURBALINGGA, KABUPATEN PURBALINGGA</t>
  </si>
  <si>
    <t>HARI MANGESTUTI YOHANI</t>
  </si>
  <si>
    <t>081328005251</t>
  </si>
  <si>
    <t>07.184.069.8-529.000</t>
  </si>
  <si>
    <t>MAKANAN OLAHAN (BAKMI JOWO DAN MINUMAN</t>
  </si>
  <si>
    <t xml:space="preserve">503.7/149/11.27/PK/V/2017 </t>
  </si>
  <si>
    <t xml:space="preserve">503.7/1149/11.27/PK-REG/V/2017 </t>
  </si>
  <si>
    <t>CV. SAKA PERSAKA</t>
  </si>
  <si>
    <t>JALAN RAYA TOBONG, DESA MERI RT 16 RW 07, KECAMATAN KUTASARI KABUPATEN PURBALINGGA</t>
  </si>
  <si>
    <t>MUCHAMMAD IRFAN</t>
  </si>
  <si>
    <t>03.100.790.9-529.000</t>
  </si>
  <si>
    <t>4620, 4649, 4663</t>
  </si>
  <si>
    <t>HASIL PERTANIAN, HASIL PERKEBUNAN, HOLTICULTURA, MEBELAIR, BAHAN BANGUNA DAN ALAT RUMAH TANGGA</t>
  </si>
  <si>
    <t>ACHMAD DJAENURI</t>
  </si>
  <si>
    <t>KIOS BLOK D NOMOR 5 PASAR KUTAWIS DESA KUTAWIS KECAMATAN BUKATEJA KABUPATEN PURBALINGGA</t>
  </si>
  <si>
    <t>150A</t>
  </si>
  <si>
    <t xml:space="preserve">503.7/150/11.27/PK-REG/V/2017 </t>
  </si>
  <si>
    <t>SARANA INTI PRIMA</t>
  </si>
  <si>
    <t>JALAN RAYA GUNUNG KARANG KM.27, DESA GUNUNG KARANG, KECAMATAN BOBOTSARI, KABUPATEN PURBALINGGA</t>
  </si>
  <si>
    <t>STEVANUS ZICO HARTANTO</t>
  </si>
  <si>
    <t>KELURAHAN KEDUNG BARUK RT 01/RW 06, KECAMATAN RUNGKUT, KOTA SURABAYA</t>
  </si>
  <si>
    <t>86.245.460.2-615.000</t>
  </si>
  <si>
    <t>4752, 4540</t>
  </si>
  <si>
    <t>KAYU BAHAN BANGUNAN DAN SPARE PART KENDARAAN BERMOTOR</t>
  </si>
  <si>
    <t>SIUP LAMA NO.503.7/294/11.27/PK/IX/2014 TANGGAL 10 SEPTEMBER 2014</t>
  </si>
  <si>
    <t xml:space="preserve">503.7/151/11.27/PK-REG/V/2017 </t>
  </si>
  <si>
    <t>13 MEI 2017</t>
  </si>
  <si>
    <t>12 MEI 2022</t>
  </si>
  <si>
    <t>CAHAYA PLASTIK</t>
  </si>
  <si>
    <t>DESA PANICAN RT 01/RW 01, KECAMATAN KEMANGKON, KABUPATEN PURBALINGGA</t>
  </si>
  <si>
    <t>RUSWANTO</t>
  </si>
  <si>
    <t>DESA BUKATEJA RT 03/RW 03, KECAMATAN BUKATEJA, KABUPATEN PURBALINGGA</t>
  </si>
  <si>
    <t>081327094524</t>
  </si>
  <si>
    <t>4773, 4724</t>
  </si>
  <si>
    <t>ALAT PEMBUNGKUS (PLASTIK, BAHAN ROTI DAN BAHAN ES</t>
  </si>
  <si>
    <t>SIUP LAMA NO.503.7/491/11.27/PK/X/09 TANGGAL 21 OKTOBER 2009</t>
  </si>
  <si>
    <t xml:space="preserve">503.7/152/11.27/PK/V/2017 </t>
  </si>
  <si>
    <t xml:space="preserve">ROXY CELL </t>
  </si>
  <si>
    <t>JALAN AHMAD YANI NOMOR 27, KELURAHAN KANDANGGAMPANG RT 02/RW 02, KECAMATAN PURBALINGGA, KABUPATEN PURBALINGGA</t>
  </si>
  <si>
    <t>KARLINA SANTOSO LIEM</t>
  </si>
  <si>
    <t>JALAN MT HARYONO NOMOR 33,KELURAHAN PURBALINGGA KULON RT 03/RW 01, KECAMATAN PURBALINGGA, KABUPATEN PURBALINGGA</t>
  </si>
  <si>
    <t>35.618.906.8-529.000</t>
  </si>
  <si>
    <t>47414</t>
  </si>
  <si>
    <t>HAND PHONE DAN AKSESORIES HAND PHONE</t>
  </si>
  <si>
    <t xml:space="preserve">503.7/124/11.27/PK/IV/2017 </t>
  </si>
  <si>
    <t>18 APRIL 22022</t>
  </si>
  <si>
    <t>TOKO PENGADEGAN BUSANA (PB)</t>
  </si>
  <si>
    <t>DESA PENGADEGAN RT 07/RW 04, KECAMATAN PENGADEGAN, KABUPATEN PURBALINGGA</t>
  </si>
  <si>
    <t>SUPRIATI</t>
  </si>
  <si>
    <t>153A</t>
  </si>
  <si>
    <t xml:space="preserve">503.7/153/11.27/PK-REG/V/2017 </t>
  </si>
  <si>
    <t>CV.BUDIMAN JAYA</t>
  </si>
  <si>
    <t>DESA KEMBARAN WETAN RT 01/RW 03, KECAMATAN KALIGONDANG, KABUPATEN PURBALINGGA</t>
  </si>
  <si>
    <t>TRESNO SULANDARI</t>
  </si>
  <si>
    <t>02.257.646.6-529.000</t>
  </si>
  <si>
    <t>4642, 4651, 4663</t>
  </si>
  <si>
    <t>ALAT PERAGA PENDIDIKAN, BUKU PELAJARAN, ALAT LABORATORIUM PENDIDIKAN, ALAT TULIS KANTOR, KOMPUTER DAN PERLENGKAPANNYA, FURNITURE/MEBELAIR, PERALATAN KANTOR/PERLENGKAPAN KANTOR DAN BAHAN BANGUNAN</t>
  </si>
  <si>
    <t>SIUP LAMA  NO.503.7/27/11.27/PK/I/10/P TANGGAL 13 JANUARI 2010</t>
  </si>
  <si>
    <t xml:space="preserve">503.7/154/11.27/PK/V/2017 </t>
  </si>
  <si>
    <t>15 MEI 2017</t>
  </si>
  <si>
    <t>14 MEI 2022</t>
  </si>
  <si>
    <t>TOKO BUKU RAKYAT 2</t>
  </si>
  <si>
    <t>JALAN ONJE NOMOR 3, KELURAHAN PURBALINGGA LOR, KECAMATAN PURBALINGGA, KABUPATEN PURBALINGGA</t>
  </si>
  <si>
    <t>BRAHMANA MANGGALA</t>
  </si>
  <si>
    <t>JALAN  AHMAD YANI NOMOR 49, KELURAHAN KANDANGGAMPANG, KECAMATAN PURBALINGGA, KABUPATEN PURBALINGGA</t>
  </si>
  <si>
    <t>24.889.598.9-529.000</t>
  </si>
  <si>
    <t>ALAT TULIS KANTOR DAN BUKU PELAJARAN</t>
  </si>
  <si>
    <t xml:space="preserve">503.7/155/11.27/PK/-REGV/2017 </t>
  </si>
  <si>
    <t>ALFISYAH NURLAILA,SE</t>
  </si>
  <si>
    <t>4663, 4620, 4669</t>
  </si>
  <si>
    <t>BAHAN BANGUNAN, MEBELAIR, TEKSTIL/PAKAIAN JADI,A LAT/PERALATAN/BIBIT/BENIH/MESIN 9PERTANIAN, PETERNAKAN, PERIKANAN, KEHUTANAN, PERKEBUNAN), PERLENGKAPAN PEGAWAI, ALAT LABORATORIUM PENDIDIKAN DAN PUPUK NON SUBSIDI</t>
  </si>
  <si>
    <t>SIUP LAMA NO. 503.7/100/11.27/PK/IV/2017 TANGGAL 08 APRIL 2017</t>
  </si>
  <si>
    <t xml:space="preserve">503.7/156/11.27/PK/V/2017 </t>
  </si>
  <si>
    <t>16 MEI 2017</t>
  </si>
  <si>
    <t>15 MEI 2022</t>
  </si>
  <si>
    <t>CV.ARUM BANGKIT</t>
  </si>
  <si>
    <t>DESA MARIBAYA NOMOR 03 RT 03/RW 01, KECAMATAN KARANGANYAR, KABUPATEN PURBALINGGA</t>
  </si>
  <si>
    <t>RUMINAH</t>
  </si>
  <si>
    <t>DESA MARIBAYA NOMOR 03, KECAMATAN KARANGANYAR, KABUPATEN PURBALINGGA</t>
  </si>
  <si>
    <t>087737003071</t>
  </si>
  <si>
    <t>81.823.222.5-529.000</t>
  </si>
  <si>
    <t>BAHAN BANGUNAN, MEBELAIR, ALAT TULIS KANTOR, HASIL PERCETAKAN, BIBIT/ALAT (PERTANIAN, PERKEBUNAN, PERIKANAN, PETERNAKAN), TEKSTIL/PAKAIAN JADI, KOMPUTER DAN PERLENGKAPANNYA</t>
  </si>
  <si>
    <t xml:space="preserve">503.7/157/11.27/PK-REG/V/2017 </t>
  </si>
  <si>
    <t>CV.BILAAL MITRA ABADI</t>
  </si>
  <si>
    <t>DESA MARIBAYA RT 01/RW 01, KECAMATAN KARANGANYAR, KABUPATEN PURBALINGGA</t>
  </si>
  <si>
    <t>RAJIN SAPUTRI</t>
  </si>
  <si>
    <t>085273100287</t>
  </si>
  <si>
    <t>66.801.206.5-529.000</t>
  </si>
  <si>
    <t>4663, 4649, 4620, 4651</t>
  </si>
  <si>
    <t>BAHAN BANGUNAN, MEBELAIR, ASPAL, MESIN/PERALATAN INDUSTRI/, PERTANIAN, PERPIPAAN, KOMPUTER/ELEKTRONIK DAN SUKU CADANGNYA, PAKAN TERNAK DAN ALAT-ALAT/BIBIT (PERTANIAN, PETERNAKAN, PERIKANAN, PERKEBUNAN, KEHUTANAN)</t>
  </si>
  <si>
    <t>SIUP LAMA NO.503.7/265/11.27/PK-REG/VII/2016 TANGGAL 29 JULI 2016</t>
  </si>
  <si>
    <t xml:space="preserve">503.7/158/11.27/PK/V/2017 </t>
  </si>
  <si>
    <t>17 MEI 2017</t>
  </si>
  <si>
    <t>16 MEI 2022</t>
  </si>
  <si>
    <t>CV.CAHAYA MULTI CEMERLANG</t>
  </si>
  <si>
    <t>DESA TETL RT 02/RW 01, KECAMATAN PENGADEGAN, KABUPATEN PURBALINGGA</t>
  </si>
  <si>
    <t>DESA TETEL RT 08/RW 04, KECAMATAN  PENGADEGAN, KABUPATEN PURBALINGGA</t>
  </si>
  <si>
    <t>085718044326</t>
  </si>
  <si>
    <t>81.617.698.6-529.000</t>
  </si>
  <si>
    <t>4663, 4520, 4631</t>
  </si>
  <si>
    <t>BAHAN BANGUNAN, HASIL (PERTANIAN, PETERNAKAN), PERBENGKELAN, HASIL PERCETAKAN, KEBUTUHAN HARIAN DAN KELONTONG</t>
  </si>
  <si>
    <t xml:space="preserve">503.7/159/11.27/PK/V/2017 </t>
  </si>
  <si>
    <t>CV.GEMAH RIPAH</t>
  </si>
  <si>
    <t>JALAN BOJONGSARI, DESA BOJONGSARI RT 02/RW 05, KECAMATAN BOJONGSARI, KABUPATEN PURBALINGGA</t>
  </si>
  <si>
    <t>IMAM PRASETYO,SE</t>
  </si>
  <si>
    <t>JALAN GEJAYAN NOMOR 1, KELURAHAN KLITREN, KECAMATAN GONDOKUSUMAN, KOTA YOGYAKARTA</t>
  </si>
  <si>
    <t>81.743.510.0-529.000</t>
  </si>
  <si>
    <t xml:space="preserve">503.7/160/11.27/PK/V/2017 </t>
  </si>
  <si>
    <t>18 MEI 2017</t>
  </si>
  <si>
    <t>17 MEI 2022</t>
  </si>
  <si>
    <t>SEJAHTERA MOBIL</t>
  </si>
  <si>
    <t>DESA KUTABAWA RT 06/RW 02, KECAMATAN KARANGREJA, KABUPATEN PURBALINGGA</t>
  </si>
  <si>
    <t>HM SUPONO</t>
  </si>
  <si>
    <t>082135659688</t>
  </si>
  <si>
    <t>44.169.655.6-529.000</t>
  </si>
  <si>
    <t>4510, 4540</t>
  </si>
  <si>
    <t>MOBIL BEKAS DAN MOTOR BEKAS</t>
  </si>
  <si>
    <t xml:space="preserve">503.7/161/11.27/PK/V/2017 </t>
  </si>
  <si>
    <t>19 MEI 2017</t>
  </si>
  <si>
    <t>18 MEI 2022</t>
  </si>
  <si>
    <t>TB BERKAH SEJAHTERA</t>
  </si>
  <si>
    <t>DESA SOKANEGARA RT 02/RW 02, KECAMATAN KEJOBONG, KABUPATEN PURBALINGGA</t>
  </si>
  <si>
    <t>PITOYO</t>
  </si>
  <si>
    <t>085227458382</t>
  </si>
  <si>
    <t>45.195.118.0-529.000</t>
  </si>
  <si>
    <t xml:space="preserve">503.7/162/11.27/PK-REG/V/2017 </t>
  </si>
  <si>
    <t>18 MEI  2022</t>
  </si>
  <si>
    <t>CV.SURYANI</t>
  </si>
  <si>
    <t>DESA BOJANEGARA RT 01/RW 02, KECAMATAN PADAMARA, KABUPATEN PURBALINGGA</t>
  </si>
  <si>
    <t>SURYANI</t>
  </si>
  <si>
    <t>085291329146</t>
  </si>
  <si>
    <t>31.526.068.7-529.000</t>
  </si>
  <si>
    <t>RAMBUT PALSU</t>
  </si>
  <si>
    <t>163A</t>
  </si>
  <si>
    <t xml:space="preserve">503.7/163/11.27/PK/V/2017 </t>
  </si>
  <si>
    <t>20 MEI 2017</t>
  </si>
  <si>
    <t>19 MEI 2022</t>
  </si>
  <si>
    <t>CV.MURAJI</t>
  </si>
  <si>
    <t>DESA BODASKARANGJATI RT 02/RW 02, KECAMATAN REMBANG, KABUPATEN PURBALINGGA</t>
  </si>
  <si>
    <t>PRIO REKSO WARSITO</t>
  </si>
  <si>
    <t>081391124819</t>
  </si>
  <si>
    <t>81.530.971.1-529.000</t>
  </si>
  <si>
    <t>BAHAN BANGUNAN, MEBELAIR, HASIL PERCETAKAN, BIBIT (PERTANIAN, PERKEBUNAN, PETERNAKAN), KOMPUTER DAN PERLENGKAPANNYA</t>
  </si>
  <si>
    <t>DESA MAKAM RT 02/RW 04, KECAMATAN REMBANG, KABUPATEN PURBALINGGA</t>
  </si>
  <si>
    <t>80.968.691.8-529.000</t>
  </si>
  <si>
    <t>4771, 4751</t>
  </si>
  <si>
    <t>PAKAIAN JADI DAN KAIN</t>
  </si>
  <si>
    <t xml:space="preserve">503.7/164/11.27/PK/V/2017 </t>
  </si>
  <si>
    <t>DESA SLINGA RT 03/RW 02, KECAMATAN KALIGONDANG, KABUPATEN PURBALINGGA</t>
  </si>
  <si>
    <t>SUJITO</t>
  </si>
  <si>
    <t>GULA MERAH NON RAFINASI</t>
  </si>
  <si>
    <t xml:space="preserve">503.7/165/11.27/PK/V/2017 </t>
  </si>
  <si>
    <t xml:space="preserve">503.7/166/11.27/PK-REG/V/2017 </t>
  </si>
  <si>
    <t>22 MEI 2017</t>
  </si>
  <si>
    <t>21  MEI 2022</t>
  </si>
  <si>
    <t>CV.DHAMAR KENCANA</t>
  </si>
  <si>
    <t>DESA BOJONG RT 01/RW 05, KECAMATAN MREBET, KABUPATEN PURBALINGGA</t>
  </si>
  <si>
    <t>SLAMET ANDRIYANTO</t>
  </si>
  <si>
    <t>085385432111</t>
  </si>
  <si>
    <t>31.533.758.4-529.000</t>
  </si>
  <si>
    <t>4649, 4652</t>
  </si>
  <si>
    <t>ALAT-ALAT LISTRIK DAN ALAT-ALAT KOMUNIKASI</t>
  </si>
  <si>
    <t>SIUP LAMANO.503.7/141/11.27/PK/V/2012 TANGGAL 30 MEI 2012</t>
  </si>
  <si>
    <t xml:space="preserve">503.7/167/11.27/PK-REG/V/2017 </t>
  </si>
  <si>
    <t>24 APRIL 2022</t>
  </si>
  <si>
    <t>CV.BUMI PUTRA PERKASA</t>
  </si>
  <si>
    <t>085643126889</t>
  </si>
  <si>
    <t>31.513.134.2-529.000</t>
  </si>
  <si>
    <t>4651, 4652, 4642</t>
  </si>
  <si>
    <t>KOMPUTER, HASIL PERCETAKAN, ELEKTRONIK, ALAT PERAGA PENDIDIKAN, PERALATAN/PERLENGKAPAN KANTOR, TEKSTIL DAN MEBELAIR</t>
  </si>
  <si>
    <t>SIUP LAMA NO.503.7/153/11.27/PK/VI/2012/P TANGGAL 08 JUNI 2012</t>
  </si>
  <si>
    <t xml:space="preserve">503.7/168/11.27/PK/V/2017 </t>
  </si>
  <si>
    <t>24 MEI 2017</t>
  </si>
  <si>
    <t>23 MEI 2022</t>
  </si>
  <si>
    <t>CV.INDO MAKMUR SEJAHTERA</t>
  </si>
  <si>
    <t>DESA GRANTUNG RT 01/RW 01, KECAMATAN KARANGMONCOL, KABUPATEN PURBALINGGA</t>
  </si>
  <si>
    <t>MISRAD,SE</t>
  </si>
  <si>
    <t>082325805558</t>
  </si>
  <si>
    <t>81.910.585.9-529.000</t>
  </si>
  <si>
    <t>4663, 4642</t>
  </si>
  <si>
    <t>ALAT TULIS KANTOR, BAHANBANGUNAN, PIPA DAN PERLENGKAPANNYA</t>
  </si>
  <si>
    <t xml:space="preserve">503.7/169/11.27/PK/V/2017 </t>
  </si>
  <si>
    <t>MISDAR</t>
  </si>
  <si>
    <t>BLOK LA LOS A NOMOR 4 PASAR SINDURAJA, DESA SINDURAJA, KECAMATAN KALIGONDANG, KABUPATEN PURBALINGGA</t>
  </si>
  <si>
    <t>DESA KALIGONDANG RT 03/RW 04, KECAMATAN KALIGONDANG, KABUPATEN PURBALINGGA</t>
  </si>
  <si>
    <t xml:space="preserve">503.7/170/11.27/PK-REG/V/2017 </t>
  </si>
  <si>
    <t>SURYA MOTOR</t>
  </si>
  <si>
    <t>JALAN AW SUMARMO NOMOR 52,KELURAHAN KEMBARAN KULON, KECAMATAN PURBALINGGA, KABUPATEN PURBALINGGA</t>
  </si>
  <si>
    <t>EFFEN DJAIS</t>
  </si>
  <si>
    <t>JALAN PENATUSAN , KELURAHAN PURWOKERTO WETAN RT 03/RW 07, KECAMATAN PURWOKERTO TIMUR, KABUPATEN BANYUMAS</t>
  </si>
  <si>
    <t>SUKU CADANG KENDARAAN BERMOTOR</t>
  </si>
  <si>
    <t>SIUP LAMA NO.503.7/454/11.27/PK/VII/08/P TANGGAL 17 JULI 2008</t>
  </si>
  <si>
    <t xml:space="preserve">503.7/171/11.27/PK/V/2017 </t>
  </si>
  <si>
    <t>SOLICHUN</t>
  </si>
  <si>
    <t>KIOS DALAM NOMOR 14 PASAR SINDURAJA, DESA SINDURAJA,KECAMATAN KALIGONDANG, KABUPATEN PURBALINGGA</t>
  </si>
  <si>
    <t>DESA SITUWANGI RT 01/RW 05, KECAMATAN RAKIT, KABUPATEN BANJARNEGARA</t>
  </si>
  <si>
    <t>4781</t>
  </si>
  <si>
    <t>BUMBU DAPUR</t>
  </si>
  <si>
    <t xml:space="preserve">503.7/172/11.27/PK/V/2017 </t>
  </si>
  <si>
    <t>CV.ANGGITA RINI</t>
  </si>
  <si>
    <t>JALAN PUCUNG RUMBAK NOMOR 26 C, KELURAHAN BANCAR, KECAMATAN PURBALINGGA, KABUPATEN PURBALINGGA</t>
  </si>
  <si>
    <t>MULASTRI</t>
  </si>
  <si>
    <t>081226663311</t>
  </si>
  <si>
    <t>81.984.650.2-529.000</t>
  </si>
  <si>
    <t>BAHAN BANGUNAN, MEBELAIR, HASIL PERCETAKAN, ALAT TULIS KANTOR, TEKSTIL/PAKAIAN JADI, ASPAL, KOMPUTER DAN PERLENGKAPANNYA</t>
  </si>
  <si>
    <t xml:space="preserve">503.7/173/11.27/PK/V/2017 </t>
  </si>
  <si>
    <t>BERKAH 267</t>
  </si>
  <si>
    <t>DESA RAJAWANA RT 24/RW 02, KECAMATAN KARANGMONCOL, KABUPATEN PURBALINGGA</t>
  </si>
  <si>
    <t>NURROKHIM</t>
  </si>
  <si>
    <t>087831000723</t>
  </si>
  <si>
    <t xml:space="preserve">503.7/174/11.27/PK/V/2017 </t>
  </si>
  <si>
    <t>WIWIT NUR HIDAYAT</t>
  </si>
  <si>
    <t>KD.B NOMO5 PASAR SINDURAJA, DESA SINDURAJA, KECAMATAN KALIGONDANG, KABUPATEN PURBALINGGA</t>
  </si>
  <si>
    <t>DESA SINDURAJA RT 01/RW 08, KECAMATAN KALIGONDANG, KABUPATEN PURBALINGGA</t>
  </si>
  <si>
    <t>082138085558</t>
  </si>
  <si>
    <t>KELONTONG</t>
  </si>
  <si>
    <t xml:space="preserve">503.7/175/11.27/PK-REG/V/2017 </t>
  </si>
  <si>
    <t>26 MEI 2017</t>
  </si>
  <si>
    <t>26 APRIL 2020</t>
  </si>
  <si>
    <t>PT.RUMAH SAKIT WAHYU AGUNG SEJAHTERA</t>
  </si>
  <si>
    <t>JALAN RAYA PURBALINGGA-KLAMPOK, DESA KEMBANGAN RT 04/RW 05, KECAMATAN BUKATEJA, KABUPATEN PURBALINGGA</t>
  </si>
  <si>
    <t>AGUNG ARI ADI,S.KM</t>
  </si>
  <si>
    <t>JALAN RAYA PURBALINGGA-KLAMPOK, DESA KEMBANGAN RT 01/RW 06, KECAMATAN BUKATEJA, KABUPATEN PURBALINGGA</t>
  </si>
  <si>
    <t>0281-7610130</t>
  </si>
  <si>
    <t>02.258.319.9-521.000</t>
  </si>
  <si>
    <t>KEGIATAN USAHA JASA LAINNYA (MANAJEMEN PENGELOLAAN RUMAH SAKIT)</t>
  </si>
  <si>
    <t>SIUP LAMA NO.503.7/161/11.27/PK/IV/2005 TANGGAL 16 APRIL 2005</t>
  </si>
  <si>
    <t xml:space="preserve">503.7/176/11.27/PK/V/2017 </t>
  </si>
  <si>
    <t>27 MEI 2017</t>
  </si>
  <si>
    <t>26 MEI 2022</t>
  </si>
  <si>
    <t>SEDERHANA</t>
  </si>
  <si>
    <t>DESA SIWARAK RT 02/RW 01, KECAMATAN KARANGREJA, KABUPATEN PURBALINGGA</t>
  </si>
  <si>
    <t>RUSMIYATI</t>
  </si>
  <si>
    <t>085327066600</t>
  </si>
  <si>
    <t>08.876.858.5-529.000</t>
  </si>
  <si>
    <t>47112</t>
  </si>
  <si>
    <t xml:space="preserve">503.7/177/11.27/PK/V/2017 </t>
  </si>
  <si>
    <t>BERKAH SEJAHTERA</t>
  </si>
  <si>
    <t>DESA GRECOL RT 03/RW 01, KECAMATAN KALIMANAH, KABUPATEN PURBALINGGA</t>
  </si>
  <si>
    <t>DIAN NOVITA PUDYASTUTI,SH</t>
  </si>
  <si>
    <t>08112622011</t>
  </si>
  <si>
    <t>81.136.013.0-529.000</t>
  </si>
  <si>
    <t>GULA (NON RAFINASI)</t>
  </si>
  <si>
    <t xml:space="preserve">503.7/178/11.27/PK-REG/V/2017 </t>
  </si>
  <si>
    <t>29 MEI 2017</t>
  </si>
  <si>
    <t>23 JUNI 2022</t>
  </si>
  <si>
    <t>CV.KEMBAR INTAN PERKASA</t>
  </si>
  <si>
    <t>PERUM PURI BABAKAN BARU NOOR CI, DESA BABAKAN, KECAMATAN KALIMANAH, KABUPATEN PURBALINGGA</t>
  </si>
  <si>
    <t>AIDA WATI</t>
  </si>
  <si>
    <t>081224009988</t>
  </si>
  <si>
    <t>31.526.049.7-529.000</t>
  </si>
  <si>
    <t>SIUP LAMA NO.503.7/168/11.27/PK/VI/2012 TANGGAL 23 JUNI 2012</t>
  </si>
  <si>
    <t xml:space="preserve">503.7/179/11.27/PK/V/2017 </t>
  </si>
  <si>
    <t>30 MEI 2017</t>
  </si>
  <si>
    <t>29 MEI 2022</t>
  </si>
  <si>
    <t>CV.GAJAH SAKTI</t>
  </si>
  <si>
    <t>DESA SLINGA RT 01/RW 01, KECAMATAN KALIGONDANG, KABUPATEN PURBALINGGA</t>
  </si>
  <si>
    <t>ANDIKA SIGIT KURNIAWAN</t>
  </si>
  <si>
    <t>085647934638</t>
  </si>
  <si>
    <t>81.678.616.4-529.000</t>
  </si>
  <si>
    <t xml:space="preserve">503.7/180/11.27/PK/V/2017 </t>
  </si>
  <si>
    <t xml:space="preserve">503.7/181/11.27/PK-REG/V/2017 </t>
  </si>
  <si>
    <t>31 MEI 2017</t>
  </si>
  <si>
    <t>CV.REMA KDR</t>
  </si>
  <si>
    <t>DESA KEDUNGJATI RT 01/RW 04, KECAMATAN BUKATEJA, KABUPATEN PURBALINGGA</t>
  </si>
  <si>
    <t>KADARYATI</t>
  </si>
  <si>
    <t>081327557431</t>
  </si>
  <si>
    <t>31.526.011.7-529.000</t>
  </si>
  <si>
    <t>SIUP LAMA NO.503.7/167/11.27/PK/VI/2012 TANGGAL 23 JUNI 2012</t>
  </si>
  <si>
    <t xml:space="preserve">503.7/182/11.27/PK/V/2017 </t>
  </si>
  <si>
    <t xml:space="preserve">02 JUNI 2017 </t>
  </si>
  <si>
    <t>01 JUNI 2022</t>
  </si>
  <si>
    <t>PT.LUMBUNG SELA TRANSINDO</t>
  </si>
  <si>
    <t>JALAN RANDUALAS, DESA BUKATEJA RT 01/RW 10, KECAMATAN BUKATEJA, KABUPATEN PURBALINGGA</t>
  </si>
  <si>
    <t>ABU YAZID AL FATHONI</t>
  </si>
  <si>
    <t>KELURAHAN SIDABOWA RT 01/RW 05, KECAMATAN PATIKRAJA, KABUPATEN BANYUMAS</t>
  </si>
  <si>
    <t>82.044.572.4-529.000</t>
  </si>
  <si>
    <t xml:space="preserve">503.7/183/11.27/PK-REG/VI/2017 </t>
  </si>
  <si>
    <t>05 JUNI 2017</t>
  </si>
  <si>
    <t>08 DESEMBER 2017</t>
  </si>
  <si>
    <t>JAYA BARU</t>
  </si>
  <si>
    <t>JALAN SOEKARNO-HATTA, KELURAHAN MEWEK , KECAMATAN KALIMANAH, KABUPATEN PURBALINGGA</t>
  </si>
  <si>
    <t>THEN DWIKO HUSIN PUTRA</t>
  </si>
  <si>
    <t>JALAN MT HARYONO NOMOR 7, KELURAHAN KARANGSENTUL RT 03/RW 02, KECAMATAN PADAMARA, KABUPATEN PURBALINGGA</t>
  </si>
  <si>
    <t>0281-892752</t>
  </si>
  <si>
    <t>06.400.253.8-529.000</t>
  </si>
  <si>
    <t>KERUPUK</t>
  </si>
  <si>
    <t>SIUP LAMA NO.503.7/429/11.27/PK/VIII/10/P TANGGAL 05 AGUSTUS 2010</t>
  </si>
  <si>
    <t xml:space="preserve">503.7/184/11.27/PK-REG/VI/2017 </t>
  </si>
  <si>
    <t>03 JUNI 2017</t>
  </si>
  <si>
    <t>02 JUNI 2022</t>
  </si>
  <si>
    <t>CV.SEMBADA</t>
  </si>
  <si>
    <t>DESA KALIMANAH WETAN RT 02/RW 02, KECAMATAN KALIMANAH, KABUPATEN PURBALINGGA</t>
  </si>
  <si>
    <t>SUMARTO</t>
  </si>
  <si>
    <t>081372832693</t>
  </si>
  <si>
    <t>01.432.564.1-529.000</t>
  </si>
  <si>
    <t>BAHAN BANGUNAN, MEBELAIR/PERABOT RUMAH TANGGA, BIBIT (PERTANIAN, PERKEBUNAN, PETERNAKAN, PERIKANAN), KOMPUTER, PERLENGKAPAN PEGAWAI/KANTOR, DAN BAHAN PANGAN/KEBUTUHAN HARIAN</t>
  </si>
  <si>
    <t>SIUP LAMA NO.503.7/576/11.27/PK/XI/10/P TANGGAL 03 NOVEMBER 2010</t>
  </si>
  <si>
    <t xml:space="preserve">503.7/185/11.27/PK/VI/2017 </t>
  </si>
  <si>
    <t>04 JUNI 2022</t>
  </si>
  <si>
    <t>MAHKOTA</t>
  </si>
  <si>
    <t>JALAN SWADAYA NOMOR 4 WIRASANA INDAH, KELURAHAN WIRASANA, KECAMATAN PURBALINGGA, KABUPATEN PURBALINGGA</t>
  </si>
  <si>
    <t>SUPENO</t>
  </si>
  <si>
    <t>PERUM WIARASANA INDAH BLOK H/05, KELURAHAN WIRASANA RT 03/RW 06, KECAMATAN PURBALINGA, KABUPATEN PURBALINGGA</t>
  </si>
  <si>
    <t>085292959190</t>
  </si>
  <si>
    <t>07.810.274.6-529.000</t>
  </si>
  <si>
    <t>MAKANAN RINGAN (MAKARONI KEJU)</t>
  </si>
  <si>
    <t xml:space="preserve">503.7/186/11.27/PK/VI/2017 </t>
  </si>
  <si>
    <t>06 JUNI 2017</t>
  </si>
  <si>
    <t>05 JUNI 2022</t>
  </si>
  <si>
    <t>TOKO AVICENA</t>
  </si>
  <si>
    <t>DESA PEKIRINGAN RT 01/RW 07, KECAMATAN KARANGMONCOL, KABUPATEN PURBALINGGA</t>
  </si>
  <si>
    <t>AKHMADI</t>
  </si>
  <si>
    <t>DESA MAKAM RT 03/RW 02, KECAMATAN REMBANG, KABUPATEN PURBALINGGA</t>
  </si>
  <si>
    <t>KELONTONG DAN SEMBAKO</t>
  </si>
  <si>
    <t xml:space="preserve">503.7/187/11.27/PK/VI/2017 </t>
  </si>
  <si>
    <t>09 JUNI 2017</t>
  </si>
  <si>
    <t>08 JUNI 2022</t>
  </si>
  <si>
    <t>CV.BENING BERKAH</t>
  </si>
  <si>
    <t>DUSUN 4 JALAN GIRI CENDANA, DESA KAJONGAN RT 03/RW 08, KECAMATAN BOJONGSARI, KABUPATEN PURBALINGGA</t>
  </si>
  <si>
    <t>DINARSO</t>
  </si>
  <si>
    <t>JALAN GIRI CENDANA NOMOR 8, DESA KAJONGAN RT 01/RW 06, KECAMATAN BOJONGSARI, KABUPATEN PURBALINGGA</t>
  </si>
  <si>
    <t>081364163676</t>
  </si>
  <si>
    <t>82.111.387.5-529.000</t>
  </si>
  <si>
    <t xml:space="preserve">503.7/188/11.27/PK-REG/VI/2017 </t>
  </si>
  <si>
    <t>CV.SINAR KAMAL</t>
  </si>
  <si>
    <t>JALAN DERIK, DESA BANDINGAN RT 13/RW 06, KECAMATAN KEJOBONG, KABUPATEN PURBALINGGA</t>
  </si>
  <si>
    <t>PRAFANGAFTA IMAM MUSLIMIN</t>
  </si>
  <si>
    <t>085227176946</t>
  </si>
  <si>
    <t>02.530.034.4.529.000</t>
  </si>
  <si>
    <t>ALAT LISTRIK  DAN ELEKTRONIK</t>
  </si>
  <si>
    <t>SIUP LAMA NO.503.7/563/11.27/PK/XII/2011/P TANGGAL 22 DESEMBER 2011</t>
  </si>
  <si>
    <t xml:space="preserve">503.7/189/11.27/PK-REG/VI/2017 </t>
  </si>
  <si>
    <t>CV.SATRIA MUDA</t>
  </si>
  <si>
    <t>PERUM PEPABRI NOMOR 11, KELURAHAN WIRASANA RT 02/RW 04, KECAMATAN PURBALINGGA, KABUPATEN PURBALINGGA</t>
  </si>
  <si>
    <t>DOYO PRIHASTO</t>
  </si>
  <si>
    <t>081327778551</t>
  </si>
  <si>
    <t>01.848.722.3-529.000</t>
  </si>
  <si>
    <t>4663, 4649, 4669</t>
  </si>
  <si>
    <t>BAHAN BANGUNAN (BAHAN KONSTRUKSI, BAJARINGAN, PAGAR BETON), MEBELAIR, PIPA DAN BAHAN LABORATORIUM PENDIDIKAN</t>
  </si>
  <si>
    <t>SIUP LAMA NO.503.7/503.7/540/11.27/PK/XII/2011/P TANGGAL 05 DESEMBER 2011</t>
  </si>
  <si>
    <t xml:space="preserve">503.7/190/11.27/PK-REG/VI/2017 </t>
  </si>
  <si>
    <t>12 JUNI 2017</t>
  </si>
  <si>
    <t>11 JUNI 2022</t>
  </si>
  <si>
    <t>BAHAN BANGUNAN, MEBELAIR, BIBIT/ALAT 9PERTANIAN, PETERNAKAN,, PERIKANAN, KEHUTANAN), BAHAN PANGAN,A LAT TULIS KANTOR, KOMPUTER DAN PERLENGKAPANNYA</t>
  </si>
  <si>
    <t>SIUP LAMA NO.503.7/179/11.27/PK/V/2017 TANGGAL 30 MEI 2017</t>
  </si>
  <si>
    <t xml:space="preserve">503.7/191/11.27/PK-REG/VI/2017 </t>
  </si>
  <si>
    <t>CV.SETYA KARYA</t>
  </si>
  <si>
    <t>081327941149</t>
  </si>
  <si>
    <t>02.530.001.3-529.000</t>
  </si>
  <si>
    <t>BAHAN BANGUNAN, MEBELAIR, PAKAN/PUPUK/OBAT-OBATAN/BIBIT (PERTANIAN, PERIKANAN, PETERNAKAN), PIPA, KOMPUTER DAN ALAT MUSIK TRADISIONAL</t>
  </si>
  <si>
    <t>SIUP LAMA NO.503.7/286/11.27/PK-REG/IX/2014 TANGGAL 02 SEPTEMBER 2014</t>
  </si>
  <si>
    <t xml:space="preserve">503.7/192/11.27/PK-REG/VI/2017 </t>
  </si>
  <si>
    <t>15 JUNI 2017</t>
  </si>
  <si>
    <t>14 JUNI 2022</t>
  </si>
  <si>
    <t>CV.LAZUARDI</t>
  </si>
  <si>
    <t>JALAN RAYA PADAMARA KILOMETER 3, DESA BOJANEGARA RT 05/RW 04, KECAMATAN PADAMARA, KABUPATEN PURBALINGGA</t>
  </si>
  <si>
    <t>NURFILAELI SAPTIASIH</t>
  </si>
  <si>
    <t>082327741123</t>
  </si>
  <si>
    <t>02.768.046.1-529.000</t>
  </si>
  <si>
    <t>4642, 4641, 7020</t>
  </si>
  <si>
    <t>ALAT TULIS KANTOR/PERLENGKAPAN PEGAWAI, PAKAIAN JADI/KONFEKSI, KOMPUTER DAN PERLENGKAPANNYA,JASA KONSULTASI BISNIS DAN MANAJEMEN SUMBER DAYA MANUASIA</t>
  </si>
  <si>
    <t>SIUP LAMA NO.503.7/555/11.27/PK/X/2010 TANGGAL 25 OKTOBER 2010</t>
  </si>
  <si>
    <t xml:space="preserve">503.7/193/11.27/PK-REG/VI/2017 </t>
  </si>
  <si>
    <t>CV.BHAKTI MULIA</t>
  </si>
  <si>
    <t>DESA TETEL RT 12/RW 06, KECAMATAN PENGADEGAN, KABUPATEN PURBALINGGA</t>
  </si>
  <si>
    <t>TEGUH PRAYITNO</t>
  </si>
  <si>
    <t>72.734.986.2-529.000</t>
  </si>
  <si>
    <t>BAHAN BANGUNAN, ASPAL. PIPA, ELEKTRONIK, MEBELAIR, ALAT/BIBIT (PERTANIAN, PERKEBUNAN, PETERNAKAN, PERIKANAN), ALAT MUSIK TRADISIONAL/MODERN, KOMPUTER DAN PERLENGKAPANNYA</t>
  </si>
  <si>
    <t>SIUP LAMA NO.503.7/205/11.27/PK/V/2015 TANGGAL 20 MEI 2015</t>
  </si>
  <si>
    <t xml:space="preserve">503.7/194/11.27/PK-REG/VI/2017 </t>
  </si>
  <si>
    <t>09 MEI 2020</t>
  </si>
  <si>
    <t>UD.KEN JAYA</t>
  </si>
  <si>
    <t>DESA KARANGBANJAR RT07/RW 03, KECAMATAN BOJONGSARI, KABUPATENPURBALINGGA</t>
  </si>
  <si>
    <t>IMMAWAN PURBAWASISTA</t>
  </si>
  <si>
    <t>08122669413</t>
  </si>
  <si>
    <t>07.184.084.7-521.000</t>
  </si>
  <si>
    <t>4711, 4719</t>
  </si>
  <si>
    <t>KEBUTUHAN HARIAN DAN KELONTONG</t>
  </si>
  <si>
    <t>SIUP LAMA NO.503.7/55/11.27/PM/XI/09/P TANGGAL 09 NOVEMBER 2009</t>
  </si>
  <si>
    <t xml:space="preserve">503.7/195/11.27/PK-REG/VI/2017 </t>
  </si>
  <si>
    <t>TOKO SUGENG</t>
  </si>
  <si>
    <t>JALAN LETNAN YUSUF NOMOR 1, DESA BABAKAN, KECAMATAN PURBALINGGA, KABUPATEN PURBALINGGA</t>
  </si>
  <si>
    <t>HERMAN SUSILO</t>
  </si>
  <si>
    <t>JALAN MT HARYONO NOMOR 73, KELURAHAN PURBALINGGA KULON, KECAMATAN PURBALINGGA, KABUPATEN PURBALINGGA</t>
  </si>
  <si>
    <t>0281-759235</t>
  </si>
  <si>
    <t>4721, 4711</t>
  </si>
  <si>
    <t>HASIL PERTANIAN DAN SEMBAKO</t>
  </si>
  <si>
    <t>SIUP LAMA NO. 503.7/143/11.27/PK/VI/2012 TANGGAL 01 JUNI 2012</t>
  </si>
  <si>
    <t xml:space="preserve">503.7/196/11.27/PK-REG/VI/2017 </t>
  </si>
  <si>
    <t>20 JUNI 2017</t>
  </si>
  <si>
    <t>19 JUNI 2022</t>
  </si>
  <si>
    <t>SARI BUMI KARYA</t>
  </si>
  <si>
    <t>DESA PANICAN RT 20/RW 07, KECAMATAN KEMANGKON, KABUPATEN PURBALINGGA</t>
  </si>
  <si>
    <t>T.FENNEDY MANUEL</t>
  </si>
  <si>
    <t>LIMAS AGUNG, KELURAHAN BANCAR KEMBAR RT 01/RW 12, KECAMATAN PURWOKERTOO UTARA KABUPATEN BANYUMAS</t>
  </si>
  <si>
    <t>0281-891840</t>
  </si>
  <si>
    <t>4.007.467.6-425.000</t>
  </si>
  <si>
    <t>47249</t>
  </si>
  <si>
    <t>TEPUNG TAPIOKA</t>
  </si>
  <si>
    <t>SIUP LAMA NO. 503.7503.7/944/11.27/PK/XII/06 TANGGAL 09 DESEMBER 2006</t>
  </si>
  <si>
    <t xml:space="preserve">503.7/197/11.27/PK-REG/VI/2017 </t>
  </si>
  <si>
    <t>22 JUNI 2017</t>
  </si>
  <si>
    <t>21 JUNI 2022</t>
  </si>
  <si>
    <t>CV.SINAR KASIH</t>
  </si>
  <si>
    <t>JALAN TERATAI PUTIH NOMOR 211, KELURAHAN PURBALINGGA KIDUL RT 05/RW 06, KECAMATAN PURBALINGGA, KABUPATEN PURBALINGGA</t>
  </si>
  <si>
    <t>WAHYU NUR BAETI</t>
  </si>
  <si>
    <t>JALAN PULOSARI KALIKABONG, KELURAHAN KALIKABONG RT 06/RW 02, KECAMATAN KALIMANAH, KABUPATEN PURBALINGGA</t>
  </si>
  <si>
    <t>01.706.389.2-529.000</t>
  </si>
  <si>
    <t>4663, 4641, 4642</t>
  </si>
  <si>
    <t>BAHAN BANGUNAN, OBAT/ALAT/BIBIT/HASIL/PAKAN (PERTANIAN, PERKEBUNAN, KEHUTANAN, PETERNAKAN, PERIKANAN, PERINDUSTRIAN), KONFEKSI/PAKAIAN JADI/TEKSTIL, BARANG HASIL CETAKAN (BUKU) DAN PUPUK NON SUBSIDI</t>
  </si>
  <si>
    <t>SIUP LAMA NO.503.7/84/11.27/PK/III/2013 TANGGAL 18 MARET 2013</t>
  </si>
  <si>
    <t xml:space="preserve">503.7/198/11.27/PK-REG/VI/2017 </t>
  </si>
  <si>
    <t>28 OKTOBER 2019</t>
  </si>
  <si>
    <t>PETERNAKAN AYAM PETELUR</t>
  </si>
  <si>
    <t>DESA KARANGDUREN RT 01/RW 04, KECAMATAN BOBOTSARI, KABUPATEN PURBALINGGA</t>
  </si>
  <si>
    <t>BUNYAMIN JAYANANDA</t>
  </si>
  <si>
    <t>JALAN ARANDA 3/3A, KELURAHAN PURWOKERTO KULON, KECAMATAN PURWOKERTO SELATAN, KABUPATEN BANYUMAS</t>
  </si>
  <si>
    <t>085292832481</t>
  </si>
  <si>
    <t>TELUR</t>
  </si>
  <si>
    <t>SIUP LAMA NO.503.7/500/11.27/PK/X/2009 TANGAL 28 OKTOBER 2009</t>
  </si>
  <si>
    <t xml:space="preserve">503.7/199/11.27/PK-REG/VI/2017 </t>
  </si>
  <si>
    <t>14 OKTOBER 2020</t>
  </si>
  <si>
    <t>CV.REKSA JAYA (MANAGEMENT ALFA MART)</t>
  </si>
  <si>
    <t>JALAN BRIG JEND SUWONDO, DESA BOBOTSARI, KECAMATAN BOBOTSARI, KABUPATEN PURBALINGGA</t>
  </si>
  <si>
    <t>AMIN NASRUDIN</t>
  </si>
  <si>
    <t>DESA PALUMBUNGAN RT 03/RW 04, KECAMATAN BOBOTSARI, KABUPATEN PURBALINGGA</t>
  </si>
  <si>
    <t>31.546.369.5-529.000</t>
  </si>
  <si>
    <t>ECERAN BERBAGAI BARANG YANG UTAMANYA MAKANAN DANMINUMAN</t>
  </si>
  <si>
    <t>SIUP LAMA NO.503.7/503.7/254/11.27/MK/VI/2012 TANGGAL 29 JUNI 2012</t>
  </si>
  <si>
    <t xml:space="preserve">503.7/200/11.27/PK/VI/2017 </t>
  </si>
  <si>
    <t>CV.MUTIARA ASIA</t>
  </si>
  <si>
    <t>PERUM MUTIARA REGENCY 2, KELURAHAN WIRASANA RT 06/RW 02,KECAMATAN PURBALINGGA, KABUPATEN PURBALINGGA</t>
  </si>
  <si>
    <t>ERNA AJI BAMBANG HARTONO</t>
  </si>
  <si>
    <t>082242637999</t>
  </si>
  <si>
    <t>81.155.929.3-529.000</t>
  </si>
  <si>
    <t>4663, 4653, 4669</t>
  </si>
  <si>
    <t>BAHAN BANGUNAN, FURNITURE, TEKSTIL/PAKAIANJADI, ALAT/PERALATAN/MESIN/BIBIT/BENIH (PERTANIAN, PETERNAKAN, PERIKANAN, KEHUTANAN, PERKEBUNAN), PERLENGKAPAN PEGAWAI, ALAT LABORATORIUM PENDIDIKAN DAN PUPUK NON SUBSIDI</t>
  </si>
  <si>
    <t xml:space="preserve">503.7/201/11.27/PK/VI/2017 </t>
  </si>
  <si>
    <t>CV.PTB</t>
  </si>
  <si>
    <t>KELURAHAN PURBALINGGA KIDUL RT 02/RW 04, KECAMATAN PURBALINGGA, KABUPATEN PURBALINGGA</t>
  </si>
  <si>
    <t>GUNAWAN SETIADI</t>
  </si>
  <si>
    <t xml:space="preserve">JALAN PURING NOMOR 21, KELURAHAN PURBALINGGA KIDUL RT 02/RW 04, KECAMATAN PURBALINGGA, KABUPATEN PURBALINGGA </t>
  </si>
  <si>
    <t>76.689.297.0-529.000</t>
  </si>
  <si>
    <t>ALAT MUSIK TRADISIONAL, HASIL PERCETAKAN, KONFEKSI/PAKAIAN JADI, MAKANAN RINGAN DAN DESAIN GRAFIS</t>
  </si>
  <si>
    <t>SIUP LAMA NO.503.7/451/11.27/PK-REG/XI/2016 TANGGAL 23 NOVEMBER 2016</t>
  </si>
  <si>
    <t xml:space="preserve">503.7/202/11.27/PK/VI/2017 </t>
  </si>
  <si>
    <t>TB SATAWANGI</t>
  </si>
  <si>
    <t>DESA LAMBUR, KECAMATAN MREBET, KABUPATEN PURBALINGGA</t>
  </si>
  <si>
    <t>HERI NUR FITRIYONO</t>
  </si>
  <si>
    <t>DESA KRADENAN RT 02/RW 01, KECAMATAN MREBET, KABUPATEN PURBALINGGA</t>
  </si>
  <si>
    <t>MATERIAL BANGUNAN</t>
  </si>
  <si>
    <t xml:space="preserve">503.7/203/11.27/PK-REG/VI/2017 </t>
  </si>
  <si>
    <t>05 FEBRUARI 2022</t>
  </si>
  <si>
    <t>CV.CAHAYA MAS</t>
  </si>
  <si>
    <t>DESA SOKAWERA RT 03/RW 04, KECAMATAN PADAMARA, KABUPATEN PURBALINGGA</t>
  </si>
  <si>
    <t>WINTORO</t>
  </si>
  <si>
    <t>JALAN JAMBU, DESA KALIMANAH WETAN RT 01/RW 08, KECAMATAN KALIMANAH, KABUPATEN PURBALINGGA</t>
  </si>
  <si>
    <t>02.530.094.8-529.000</t>
  </si>
  <si>
    <t>BAHAN BANGUNAN, ALAT/PERALATAN/OBAT-OBATAN/BIBIT 9PERTANIAN, PERKEBUNAN, PETERNAKAN, PERIKANAN), PUPUK NON SUBSIDI, MEBELAIR DAN PERLENGKAPAN/MESIN KANTOR</t>
  </si>
  <si>
    <t>SIUP LAMA NO. 503.7/241/11.27/PK/X/2012/P TANGGAL 20 OKTOBER 2012</t>
  </si>
  <si>
    <t xml:space="preserve">503.7/204/11.27/PK-REG/VI/2017 </t>
  </si>
  <si>
    <t>CV.PRADHITA</t>
  </si>
  <si>
    <t>PUJI EKA WULANDARI</t>
  </si>
  <si>
    <t>80.636.858.5-529.000</t>
  </si>
  <si>
    <t>BAHAN BANGUNAN, ASPAL, BARANG LOGAM UNTUK BAHAN KONSTRUKSI, ALAT TULIS KANTOR, MEBELAIR/FURNITURE, BAHAN MAKANAN, KOMPUTER DAN PERLENGKAPANNYA</t>
  </si>
  <si>
    <t>SIUP LAMA NO.503.7/462/11.27/PK/XII/2016 TANGGAL 05 DESEMBER 2016</t>
  </si>
  <si>
    <t xml:space="preserve">503.7/205/11.27/PK/VI/2017 </t>
  </si>
  <si>
    <t>UD.BANGUN BERKAH</t>
  </si>
  <si>
    <t>JALAN SOEKARNO-HATTA, KELURAHAN MEWEK RT 01/RW 01, KECAMATAN KALIMANAH, KABUPATEN PURBALINGGA</t>
  </si>
  <si>
    <t>ANING SUSAPTO</t>
  </si>
  <si>
    <t>08564782005</t>
  </si>
  <si>
    <t>55.764.841.7-529.000</t>
  </si>
  <si>
    <t>BAHAN BANGUNAN, KAYU BAHAN BANGUNAN DAN JASA LAS</t>
  </si>
  <si>
    <t xml:space="preserve">503.7/206/11.27/PK/VI/2017 </t>
  </si>
  <si>
    <t>UD.KARYA CIPTA SEJAHTERA</t>
  </si>
  <si>
    <t>DESA LANGGAR RT 02/RW 06, KECAMATAN KEJOBONG, KABUPATEN PURBALINGGA</t>
  </si>
  <si>
    <t>KHADIRIN</t>
  </si>
  <si>
    <t>DESA LANGGAR RT 01/RW 01, KECAMATAN KEJOBONG, KABUPATEN PURBALINGGA</t>
  </si>
  <si>
    <t>KAYU OLAHAN</t>
  </si>
  <si>
    <t xml:space="preserve">503.7/207/11.27/PK-REG/VII/2017 </t>
  </si>
  <si>
    <t xml:space="preserve">04 JULI 2017 </t>
  </si>
  <si>
    <t>27 JANUARI 2022</t>
  </si>
  <si>
    <t>CV.BERINGIN JAYA</t>
  </si>
  <si>
    <t>JALAN JENDRAL SUDIRMAN NOMOR 210, KECAMATAN PURBALINGGA, KABUPATEN PURBALINGGA</t>
  </si>
  <si>
    <t>MUHAMMAD BIN HASAN</t>
  </si>
  <si>
    <t>KELURAHAN PURBALINGGA KULON RT 01/RW 02, KECAMATAN PURBALINGGA, KABUPATEN PURBALINGGA</t>
  </si>
  <si>
    <t>01.245.240.5-529.000</t>
  </si>
  <si>
    <t>MEBELAIR, TEKSTIL/PAKAIAN JADI, ALAT PERTANIAN, ELEKTRONIK, ALAT TULIS KANTOR DAN PERLENGKAPAN PEGAWAI</t>
  </si>
  <si>
    <t>SIUP LAMA NO 503.7/600/11.27/PK/IX/07/P TANGGAL 18 SEPTEMBER 2007</t>
  </si>
  <si>
    <t xml:space="preserve">503.7/208/11.27/PK-REG/VII/2017 </t>
  </si>
  <si>
    <t>CV.TUNAS BERINGIN</t>
  </si>
  <si>
    <t>JALAN JENDRAL SUDIRMAN NOMOR 150, KECAMATAN PURBALINGGA, KABUPATEN PURBALINGGA</t>
  </si>
  <si>
    <t>MARYAM</t>
  </si>
  <si>
    <t>KELURAHAN PURBALINGGA LOR RT 02/RW 03,KECAMATAN PURBALINGGA, KABUPATEN PURBALINGGA</t>
  </si>
  <si>
    <t>081327579999</t>
  </si>
  <si>
    <t>01.207.547.9-529.000</t>
  </si>
  <si>
    <t>MEBELAIR, TEKSTIL/PAKAIAN JADI, ALAT/PERALATAN/MESIN/BIBIT (PERTANIAN, PETERNAKAN, PERKEBUNAN), ELEKTRONIK, ALAT-ALAT TULIS DAN PERLENGKAPAN PEGAWAI</t>
  </si>
  <si>
    <t>SIUP LAMA NO.503.7/322/11.27/PK/VII/2011/P TANGGAL 12 JULI 2011</t>
  </si>
  <si>
    <t xml:space="preserve">503.7/209/11.27/PK-REG/VII/2017 </t>
  </si>
  <si>
    <t>06 JULI 2017</t>
  </si>
  <si>
    <t>17 MARET 2019</t>
  </si>
  <si>
    <t>CV.FAJAR BINTANG ABADI</t>
  </si>
  <si>
    <t>DESA PENGADEGAN RT 05/RW 13, KECAMATAN PENGADEGAN, KABUPATEN PURBALINGGA</t>
  </si>
  <si>
    <t>ASIF NURKHAFID SUTARNO</t>
  </si>
  <si>
    <t>085218905515</t>
  </si>
  <si>
    <t>66.617.409.9-529.000</t>
  </si>
  <si>
    <t>BAHAN BANGUNAN, MEBELAIR, BARANG LOGAM UNTUK BAHAN KONSTRUKSI, HASIL PERCETAKAN, BATA RINGAN, KOMPUTER DAN PERLENGKAPANNYA</t>
  </si>
  <si>
    <t>SIUP LAMA NO. 503.7/83/11.27/PK/III/2014 TANGGAL 17 MARET 2014</t>
  </si>
  <si>
    <t xml:space="preserve">503.7/210/11.27/PK-REG/VII/2017 </t>
  </si>
  <si>
    <t>05 JULI 2022</t>
  </si>
  <si>
    <t>CV.BIMA SAKTI</t>
  </si>
  <si>
    <t>KELURAHAN KEDUNGMENJANGAN RT 01/RW 01, KECAMATAN PURBALINGGA, KABUPATEN PURBALINGGA</t>
  </si>
  <si>
    <t>RICKY IWAN PERMANA</t>
  </si>
  <si>
    <t>02.625.588.5-521.000</t>
  </si>
  <si>
    <t>4661, 4631</t>
  </si>
  <si>
    <t>HASIL PERKEBUNAN DARI KELAPA SAWIT (CANGKANG SAWIT), MINYAK SAWIT DAN TURUNANNYA</t>
  </si>
  <si>
    <t>SIUP LAMA NO.503.7/24/11.27/PM/VI/2010 TANGGAL 28 JUNI 2010</t>
  </si>
  <si>
    <t xml:space="preserve">503.7/211/11.27/PK-REG/VII/2017 </t>
  </si>
  <si>
    <t>CV.GARUDA BERSATU</t>
  </si>
  <si>
    <t>JALAN HARTONO NOMOR 11, KELURAHAN PURBALINGGA KULON RT 01/RW 02, KECAMATAN PURBAINGGA, KABUPATEN PURBALINGGA</t>
  </si>
  <si>
    <t>4663, 4642, 9699</t>
  </si>
  <si>
    <t>BAHAN BANGUNAN, KOMPUTER, MEBELAIR, HASIL (PPERTANIAN, PETERNAKAN, PERIKANAN), ALAT LISTRIK, HASIL PERCETAKAN, JASA PARKIR DILUAR BADAN JALAN DAN PENGELOLAAN WC UMUM</t>
  </si>
  <si>
    <t>SIUP LAMA NO. 503.7/50/11.27/PK/II/2017 TANGGAL 28 FEBRUARI 2017</t>
  </si>
  <si>
    <t xml:space="preserve">503.7/212/11.27/PK/VII/2017 </t>
  </si>
  <si>
    <t>07 JULI 2017</t>
  </si>
  <si>
    <t>06 JULI 2022</t>
  </si>
  <si>
    <t>081328259834</t>
  </si>
  <si>
    <t xml:space="preserve">503.7/212/11.27/PK-REG/VII/2017 </t>
  </si>
  <si>
    <t>23 OKTOBER 2019</t>
  </si>
  <si>
    <t>TOKO FAJAR</t>
  </si>
  <si>
    <t>JALAN JENDRAL AHMAD YANI 117/85A, KELURAHAN KANDANGGAMPANG RT 04/RW 03,KECAMATAN PURBALINGGA, KABUPATEN PURBALINGGA</t>
  </si>
  <si>
    <t>KRIS HARTOYO YAHYA</t>
  </si>
  <si>
    <t>4719, 4773</t>
  </si>
  <si>
    <t>KELONTONG DAN PLASTIK</t>
  </si>
  <si>
    <t>SIUP LAMA NO.503.7/742/11.27/PK/XII/08/P TANGGAL 30 DESEMBER 2008</t>
  </si>
  <si>
    <t xml:space="preserve">503.7/214/11.27/PK-REG/VII/2017 </t>
  </si>
  <si>
    <t>PT.BANGUN REJA SEJAHTERA</t>
  </si>
  <si>
    <t>KELURAHAN MEWEK RT 02/RW 01, KECAMATAN KALIMANAH, KABUPATEN PURBALINGGA</t>
  </si>
  <si>
    <t>SUHADI</t>
  </si>
  <si>
    <t>JALAN MANUKAN TAMA BLOK D/74, DESA LONTAR 01/RW 08, KECAMATAN SAMBI KEREP, KABUPATEN TEGAL</t>
  </si>
  <si>
    <t>081382518782</t>
  </si>
  <si>
    <t>75.729.592.8-529.000</t>
  </si>
  <si>
    <t>4642, 6511, 4649</t>
  </si>
  <si>
    <t>HASIL PENCETAKAN (BUKU PELAJARAN, BUKU REFERENSI DAN PENGETAHUAN UMUM), ALAT PERAGA PENDIDIKAN, ALAT OLAH RAGA, ALAT KESENIAN, KOMPUTER,MULTIMEDIA DAN LABORATORIUM KOMPUTER</t>
  </si>
  <si>
    <t>SIUP LAMA NO.503.7/159/11.27/PK/IV/2016 TANGGAL 18 APRIL 2016</t>
  </si>
  <si>
    <t xml:space="preserve">503.7/215/11.27/PK/VII/2017 </t>
  </si>
  <si>
    <t>UD.RAFISA JAYA</t>
  </si>
  <si>
    <t>DESA CAMPAKOAH RT 02/RW 03, KECAMATAN MREBET, KABUPATEN PURBALINGGA</t>
  </si>
  <si>
    <t>AZIS PUJIANTO</t>
  </si>
  <si>
    <t>085291532302</t>
  </si>
  <si>
    <t>4724, 4724</t>
  </si>
  <si>
    <t>GULA MERAH DAN MAKANAN RINGAN</t>
  </si>
  <si>
    <t xml:space="preserve">503.7/216/11.27/PK/VII/2017 </t>
  </si>
  <si>
    <t>10 JULI 2017</t>
  </si>
  <si>
    <t>02 MARET 2021</t>
  </si>
  <si>
    <t>UD.INDO PRIMA</t>
  </si>
  <si>
    <t>DESA BAKULAN RT 11/RW 05, KECAMATAN KEMANGKON, KABUPATEN PURBALINGGA</t>
  </si>
  <si>
    <t>IMAM MALIKI</t>
  </si>
  <si>
    <t>081327589771</t>
  </si>
  <si>
    <t>4649, 4633</t>
  </si>
  <si>
    <t>KELONTONG, SEMBAKO DAN AIR MINUM DALAM KEMASAN (AIR MINERAL)</t>
  </si>
  <si>
    <t xml:space="preserve">503.7/217/11.27/PK/VII/2017 </t>
  </si>
  <si>
    <t>09 JULI 2022</t>
  </si>
  <si>
    <t>KOPERASI ASPEKPUR LANCAR BERSAMA</t>
  </si>
  <si>
    <t>DESA TIMBANG RT 18/RW 05, KECAMATAN KEJOBONG, KABUPATEN PURBALINGGA</t>
  </si>
  <si>
    <t>SAMPANG PRIONO</t>
  </si>
  <si>
    <t>76.450.796.8-529.000</t>
  </si>
  <si>
    <t>4530, 4711, 4752</t>
  </si>
  <si>
    <t>ONDERDIL MOBIL, BAHAN BANGUNAN DAN SEMBAKO</t>
  </si>
  <si>
    <t xml:space="preserve">503.7/218/11.27/PK-REG/VII/2017 </t>
  </si>
  <si>
    <t>16 JULI 2017</t>
  </si>
  <si>
    <t>15 JULI 2022</t>
  </si>
  <si>
    <t>UD.TRUBUS MANIS</t>
  </si>
  <si>
    <t>MANTI</t>
  </si>
  <si>
    <t>4776, 4724</t>
  </si>
  <si>
    <t>PUPUK BERSUBSIDI, OBAT-OBATAN PERTANIAN DAN GULA KELAPA</t>
  </si>
  <si>
    <t>SIUP LAMA NO.503.7/265/11.27/PK/X/2011/P TANGGAL 29 OKTOBER 2011</t>
  </si>
  <si>
    <t xml:space="preserve">503.7/219/11.27/PK/VII/2017 </t>
  </si>
  <si>
    <t>11 JULI 2017</t>
  </si>
  <si>
    <t>10 JULI 2022</t>
  </si>
  <si>
    <t>CV.BERKAH MULYA</t>
  </si>
  <si>
    <t>DESA PENARUBAN RT 03/RW 03, KECAMATAN KALIGONDANG, KABUPATEN PURBALINGGA</t>
  </si>
  <si>
    <t>INDRA SEPTIONO</t>
  </si>
  <si>
    <t>82.200.781.7-529.000</t>
  </si>
  <si>
    <t>BAHAN BANGUNAN, ALAT/BIBIT (PERTANIAN, PERIKANAN, PETERNAKAN, PERKEBUNAN DAN KEHUTANAN), ALAT TULIS KANTOR, KAIN/TEKSTIL, PAKAIAN JADI, KOMPUTER DAN PERLENGKAPANNYA</t>
  </si>
  <si>
    <t xml:space="preserve">503.7/220/11.27/PK-REG/VII/2017 </t>
  </si>
  <si>
    <t>13 JULI 2017</t>
  </si>
  <si>
    <t>12 JULI 2022</t>
  </si>
  <si>
    <t>CV .ADHI PERKASA</t>
  </si>
  <si>
    <t>JALAN WIRAMENGGALA RT 02/RW 02, KECAMATAN PURBALINGGA KIDUL, KABUPATEN PURBALINGGA</t>
  </si>
  <si>
    <t>ACHMAD SETIADI</t>
  </si>
  <si>
    <t>0281-891929</t>
  </si>
  <si>
    <t>01.460.014.2-529.000</t>
  </si>
  <si>
    <t>BAHAN BANGUNAN, KOMPUTER DAN PERLENGKAPANNYA, ALAT PIRANTI LUNAK (SOFT WARE), MEBELAIR DAN BIBIT PERTANIAN</t>
  </si>
  <si>
    <t>SIUP LAMA NO.503.7/103/11.27/PK/IV/2013/P TANGGAL 08 APRIL 2013</t>
  </si>
  <si>
    <t xml:space="preserve">503.7/221/11.27/PK/VII/2017 </t>
  </si>
  <si>
    <t>CV.ADHI PUTRA PERKASA</t>
  </si>
  <si>
    <t>JALAN WIRAMENGGALA, KELURAHAN PURBALINGGA KIDUL RT 02/RW 02, KECAMATAN PURBALINGGA</t>
  </si>
  <si>
    <t>M.TAUFIK BAGUS PERKASA</t>
  </si>
  <si>
    <t>KELURAHAN BANCAR RT 01/RW 06, KECAMATAN PURBALINGGA, KABUPATEN PURBALINGGA</t>
  </si>
  <si>
    <t>0281-7619010</t>
  </si>
  <si>
    <t>21.017.897.6-529.000</t>
  </si>
  <si>
    <t>MEBELAIR, BAHAN BANGUNAN, KOMPUTER DAN PERLENGKAPANNYA, SOFT WARE,A LAT TULIS KANTOR, KONFEKSI/PAKAIAN JADI DAN PEMBIBITAN</t>
  </si>
  <si>
    <t>SIUP LAMA NO.503.7/503.7/235/11.27/PK/V/2011/P TANGGAL 27 MEI 2011</t>
  </si>
  <si>
    <t xml:space="preserve">503.7/222/11.27/PK/VII/2017 </t>
  </si>
  <si>
    <t>ERNIAN KONVEKSI</t>
  </si>
  <si>
    <t>MULYANTO LIMIN</t>
  </si>
  <si>
    <t>085227319078</t>
  </si>
  <si>
    <t>66.542.878.5-529.000</t>
  </si>
  <si>
    <t>4751</t>
  </si>
  <si>
    <t>KONFEKSI (SEPREI)</t>
  </si>
  <si>
    <t xml:space="preserve">503.7/223/11.27/PK/VII/2017 </t>
  </si>
  <si>
    <t>17 JULI 2017</t>
  </si>
  <si>
    <t>16 JULI 2022</t>
  </si>
  <si>
    <t>CV.PERMATA</t>
  </si>
  <si>
    <t>JALAN GUNUNG SUMBUL, KELURAHAN PURBALINGGA KULON RT 04/RW 01, KECAMATAN PURBALINGGA</t>
  </si>
  <si>
    <t>ARIS PURNOMO</t>
  </si>
  <si>
    <t>82.151.805.5-529.000</t>
  </si>
  <si>
    <t xml:space="preserve">503.7/224/11.27/PK/VII/2017 </t>
  </si>
  <si>
    <t>DUTA MOTOR</t>
  </si>
  <si>
    <t>JALAN RAYA GRECOL, DESA GRECOL RT 01/RW 03, KECAMATAN KALIMANAH, KABUPATEN PURBALINGGA</t>
  </si>
  <si>
    <t>IMAM MUHTADIN</t>
  </si>
  <si>
    <t>SELABAYA INDAH C 11, DESA SELABAYA RT 04/RW 07, KECAMATAN KALIMANAH, KABUPATEN PURBALINGGA</t>
  </si>
  <si>
    <t>081391420411</t>
  </si>
  <si>
    <t>07.816.220.3-522.000</t>
  </si>
  <si>
    <t xml:space="preserve">503.7/225/11.27/PK-REG/VII/2017 </t>
  </si>
  <si>
    <t xml:space="preserve">20 JULI 2017 </t>
  </si>
  <si>
    <t>19 JULI 2022</t>
  </si>
  <si>
    <t>CV.LANCAR ABADI</t>
  </si>
  <si>
    <t>JALAN KAPTEN SARENGAT NOMOR 6, KELURAHAN PURBALINGGA KIDUL, KECAMATAN PURBALINGGA, KABUPATEN PURBALINGGA</t>
  </si>
  <si>
    <t>DESA KALIWINASUH, KECAMATAN PURWAREJA KLAMPOK, KABUPATEN BANJARNEGARA</t>
  </si>
  <si>
    <t>4649, 4651</t>
  </si>
  <si>
    <t>GAMELAN/ALAT MUSIK TRADISIONAL, KONFEKSI/PAKAIAN JADI, MEBELAIR, KOMPUTER DAN PERLENGKAPANNYA</t>
  </si>
  <si>
    <t>SIUP LAMA NO.503.7/503.7/40/11.27/PK/II/2017 TANGGAL 22 FEBRUARI 2017</t>
  </si>
  <si>
    <t xml:space="preserve">503.7/226/11.27/PK-REG/VII/2017 </t>
  </si>
  <si>
    <t>22 JULI 2017</t>
  </si>
  <si>
    <t>22 JULI 2022</t>
  </si>
  <si>
    <t>UD.SARI MANGGAR</t>
  </si>
  <si>
    <t>DESA  KARANGCENGIS RT 01/RW 06, KECAMATAN BUKATEJA, KABUPATEN PURBALINGGA</t>
  </si>
  <si>
    <t>AZIZ PRIYANTO</t>
  </si>
  <si>
    <t>085291111174</t>
  </si>
  <si>
    <t>4724, 4711</t>
  </si>
  <si>
    <t>GULA MERAH, GULA PASIR DAN MINYAK GORENG</t>
  </si>
  <si>
    <t>SIUP LAMA NO.503.7/55/11.27/MK/III/2013/P TANGGAL 08 MARET 2013</t>
  </si>
  <si>
    <t xml:space="preserve">503.7/227/11.27/PK-REG/VII/2017 </t>
  </si>
  <si>
    <t>24 JULI 2017</t>
  </si>
  <si>
    <t>23 JULI 2022</t>
  </si>
  <si>
    <t>CV.ARKA</t>
  </si>
  <si>
    <t>JALAN WIROJOYO,D ESA BUKATEJA RT 04/RW 07, KECAMATAN BUKATEJA, KABUPATEN PURBALINGGA</t>
  </si>
  <si>
    <t>EKA APRIADI SETIAWAN</t>
  </si>
  <si>
    <t>JALAN ARGANDARU, DESA BUKATEJA RT 01/RW 07, KECAMATAN BUKATEJA, KABUPATEN PURBALINGGA</t>
  </si>
  <si>
    <t>72.422.899.4-529.000</t>
  </si>
  <si>
    <t>BAHAN BANGUNAN, MEBELAIR, BARANG LOGAM UNTUK BAHAN KONSTRUKSI, JASA LAS, ALAT ELEKTRIKAL/MEKANIKAL, ALAT TULIS KANTOR, ALAT/BENIH/BIBIT (PERTANIAN, PETERNAKAN, PERIKANAN), ALAT MUSIK TRADISIONAL (GAMELAN), KOMPUTER DAN PERLENGKAPANNYA</t>
  </si>
  <si>
    <t>SIUP LAMA NO.503.7/167/11.27/PK-REG/IV/2016 TANGGAL 19 APRIL 2016</t>
  </si>
  <si>
    <t xml:space="preserve">503.7/228/11.27/PK/VII/2017 </t>
  </si>
  <si>
    <t>25 JULI 2017</t>
  </si>
  <si>
    <t>24 JULI 2022</t>
  </si>
  <si>
    <t>CV.GUNUNG JATI</t>
  </si>
  <si>
    <t>DESA KARANGJOHO RT 04/RW 02, KECAMATAN PENGADEGAN, KABUPATEN PURBALINGGA</t>
  </si>
  <si>
    <t>ARJO SUWITO NASIR</t>
  </si>
  <si>
    <t>80.234.812.8-529.000</t>
  </si>
  <si>
    <t>BAHAN BANGUNAN, ASPAL, BARANG LOGAM UNTUK BAHAN KONSTRUKSI, ALAT LISTRIK, KOMPUTER, ALAT TULIS KANTOR DAN HASIL PERCETAKAN/BUKU-BUKU</t>
  </si>
  <si>
    <t xml:space="preserve">503.7/229/11.27/PK/VII/2017 </t>
  </si>
  <si>
    <t>26 JULI 2017</t>
  </si>
  <si>
    <t>25 JULI 2022</t>
  </si>
  <si>
    <t>UD.BERKAT</t>
  </si>
  <si>
    <t>JALAN SEKAR SEROJA 2 NOMOR 10 PERUM GRIYA ASRI KENCANA, KECAMATAN PURBALINGGA, KABUPATEN PURBALINGGA</t>
  </si>
  <si>
    <t>SUSELI</t>
  </si>
  <si>
    <t>JALAN PUCUNG RUMBAK, KELURAHAN  BANCAR RT 02/RW 04, KECAMATAN PURBALINGGA, KABUPATEN PURBALINGGA</t>
  </si>
  <si>
    <t>087837487219</t>
  </si>
  <si>
    <t>36.531.470.7-529.000</t>
  </si>
  <si>
    <t>8121</t>
  </si>
  <si>
    <t>JASA KEBERSIHAN GEDUNG (JASA CLEANING SERVICE)</t>
  </si>
  <si>
    <t xml:space="preserve">503.7/230/11.27/PK-REG/VII/2017 </t>
  </si>
  <si>
    <t>CV.ALMAIDA</t>
  </si>
  <si>
    <t>DESA MREBET RT 01/RW 02, KECAMATAN MREBET, KABUPATEN PURBALINGGA</t>
  </si>
  <si>
    <t>SZAENAL TEFIRIN</t>
  </si>
  <si>
    <t>81.354.280.0.529.000</t>
  </si>
  <si>
    <t>ASPAL, MEBELAIR, BAHAN MAKANAN (SEMBAKO), BIBIT/ALAT (PERTAIAN, PERIKANAN), TEKSTIL, PAKAIAN JADI, KOMPUTER DAN PERLENGKAPANNYA, ALAT MUSIK TRADISIONAL (GAMELAN), BUKU/HASIL PERCETAKAN DAN ALAT PERAGA PENDIDIKAN</t>
  </si>
  <si>
    <t>SIUP LAMA NO.503.7/58/11.27/PK/III/2017 TANGGAL 07 MARET 2017</t>
  </si>
  <si>
    <t xml:space="preserve">503.7/231/11.27/PK/VII/2017 </t>
  </si>
  <si>
    <t>29 JULI 2017</t>
  </si>
  <si>
    <t>28 JULI 2022</t>
  </si>
  <si>
    <t>CV.TUNAS HARAPAN</t>
  </si>
  <si>
    <t>DESA GONDANG RT 05/RW 01, KECAMATAN KARANGREJA, KABUPATEN PURBALINGGA</t>
  </si>
  <si>
    <t>AMIEN MUSTOVA</t>
  </si>
  <si>
    <t>82.105.983.9-529.000</t>
  </si>
  <si>
    <t>BAHAN BANGUNAN, MEBALAIR, ALAT TULIS KANTOR, ASPAL, TEKSTIL/PAKAIAN JADI, KOMPUTER DAN PERLENGKAPANNYA</t>
  </si>
  <si>
    <t xml:space="preserve">503.7/232/11.27/PK/VII/2017 </t>
  </si>
  <si>
    <t>CV.MITRA KARYA</t>
  </si>
  <si>
    <t>ARIF KRISTIANTO</t>
  </si>
  <si>
    <t>DESA BANTARBARANG RT 03/RW 07, KECAMATAN REMBANG, KABUPATEN PURBALINGGA</t>
  </si>
  <si>
    <t>82.105.766.8-529.000</t>
  </si>
  <si>
    <t xml:space="preserve">503.7/233/11.27/PK/VII/2017 </t>
  </si>
  <si>
    <t>01 AGUSTUS 2017</t>
  </si>
  <si>
    <t>31 JULI 2022</t>
  </si>
  <si>
    <t>CV.CIPTA USAHA</t>
  </si>
  <si>
    <t>DESA BABAKAN RT 09/RW 02, KECAMATANKALIMANAH, KABUPATEN PURBALINGGA</t>
  </si>
  <si>
    <t>JUJUN SETIANTO</t>
  </si>
  <si>
    <t>DESA KARANGJAMBE RT 02/RW 02, KECAMATAN PADAMARA, KABUPATEN PURBALINGGA</t>
  </si>
  <si>
    <t>01.227.988.4-529.000</t>
  </si>
  <si>
    <t>4663, 4651, 5621</t>
  </si>
  <si>
    <t>BAHAN BANGUNAN, BAHAN KONSTRUKSI LAINNYA, ALAT TULIS KANTOR,KOMPUTER, MEBELAIR DAN TEKSTIL/PAKAIANJADI</t>
  </si>
  <si>
    <t>SIUP LAMA NO.503.7/183/11.27/PK-REG/VI/2014 TANGGAL 05 JUNI 2014</t>
  </si>
  <si>
    <t xml:space="preserve">503.7/234/11.27/PK-REG/VIII/2017 </t>
  </si>
  <si>
    <t>02 AGUSTUS 2017</t>
  </si>
  <si>
    <t>01 AGUSTUS 2022</t>
  </si>
  <si>
    <t>BERKAH AJENG</t>
  </si>
  <si>
    <t>KELURAHAN PURBALINGGA KIDUL RT 02/RW 02, KECAMATAN PURBALINGGA ,KABUPATEN PURBALINGGA</t>
  </si>
  <si>
    <t>EFIK BUDI PURWANTO</t>
  </si>
  <si>
    <t>085227406999</t>
  </si>
  <si>
    <t>44.019.145.0-529.000</t>
  </si>
  <si>
    <t>4510, 4778, 4771</t>
  </si>
  <si>
    <t>MOBIL BEKAS, BULU MATA PALSU, RAMBUT RATULAN, PAKAIAN JADI, PLASTIK PEMBUNGKUS DAN KEBUTUHANHARIAN</t>
  </si>
  <si>
    <t>SIUP LAMA NO.503.7/515/11.27/PK/XI/2011 TANGGAL 22 NOVEMBER 2011</t>
  </si>
  <si>
    <t xml:space="preserve">503.7/235/11.27/PK/VIII/2017 </t>
  </si>
  <si>
    <t>03 AGUSTUS 2017</t>
  </si>
  <si>
    <t>02 AGUSTUS 2022</t>
  </si>
  <si>
    <t>DANANG MOTOR</t>
  </si>
  <si>
    <t>JALAN ANDONGSINAWI KM.02, DESA KARANGDUREN, KECAMATAN BOBOTSARI, KABUPATEN PURBALINGGA</t>
  </si>
  <si>
    <t>AGUS SETIABUDI</t>
  </si>
  <si>
    <t>SEPEDA MOTOR BEKAS</t>
  </si>
  <si>
    <t xml:space="preserve">503.7/236/11.27/PK/VIII/2017 </t>
  </si>
  <si>
    <t>04 AGUSTUS 2017</t>
  </si>
  <si>
    <t>03 AGUSTUS 2022</t>
  </si>
  <si>
    <t>MARSHALL 22 RACING MUFFLER</t>
  </si>
  <si>
    <t>DESA KARANGMANYAR RT 03/RW 02,KECAMATAN KALIMANAH,KABUPATEN PURBALINGGA</t>
  </si>
  <si>
    <t>NURYATIN</t>
  </si>
  <si>
    <t>KELURAHAN MEWEK RT 03/RW 02, KECAMATAN KALIMANAH, KABUPATEN PURBALINGGA</t>
  </si>
  <si>
    <t>082225024983</t>
  </si>
  <si>
    <t xml:space="preserve">503.7/237/11.27/PK-REG/VIII/2017 </t>
  </si>
  <si>
    <t>CV.FAREZ</t>
  </si>
  <si>
    <t>JALAN JATI, DESA KALIMANAH WETAN RT 02/RW 02, KECAMATAN KALIMANAH, KABUPATEN PURBALINGGA</t>
  </si>
  <si>
    <t>PUJI SUWARSO</t>
  </si>
  <si>
    <t>DESA KALIMANAH WETAN RT 02/RW 03, KECAMATAN KALIMANAH, KABUPATEN PURBALINGGA</t>
  </si>
  <si>
    <t>03.329.360.6-529.000</t>
  </si>
  <si>
    <t>4663, 4659, 4642</t>
  </si>
  <si>
    <t>BAHAN BANGUNAN, JASA REPARASI MOTOR LISTRIK, GENERATOR, TRANSFORMOTOR, MESIN LAINNYA DAN PERLENGKAPANNYA, JASA PEMASANGAN MESIN DAN PERALATAN INDUSTRI, ALAT TULIS KANTOR DAN ASPAL</t>
  </si>
  <si>
    <t>SIUP LAMA NO.502.7/16/11.27/MK/II/2014 TANGGAL 04 FEBRUARI 2014</t>
  </si>
  <si>
    <t xml:space="preserve">503.7/238/11.27/PK-REG/VIII/2017 </t>
  </si>
  <si>
    <t>08 AGUSTUS 2017</t>
  </si>
  <si>
    <t>07 AGUSTUS 2022</t>
  </si>
  <si>
    <t>PT.PRAMESTA BUKIT GEMILANG</t>
  </si>
  <si>
    <t>JALAN GUNUNG KERATON, KELURAHAN BABAKAN RT 13/RW 04, KECAMATAN PURBALINGGA, KABUPATEN PURBALINGGA</t>
  </si>
  <si>
    <t>SIGIT YUSMANTO</t>
  </si>
  <si>
    <t>DESA SIDAKANGEN RT 02/RW 01, KECAMATAN KALIMANAH, KABUPATEN PURBALINGGA</t>
  </si>
  <si>
    <t>082325010151</t>
  </si>
  <si>
    <t>82.508.141.7-529.000</t>
  </si>
  <si>
    <t>BAHAN BANGUNAN, MEBELAIR, MESIN-MESIN INDUSTRI DAN PERLENGKAPANNYA, HASIL PERCETAKAN, BARANG LOGAM UNTUK BAHAN KONSTRUKSI, KOMPUTER DAN PERLENGKAPANNYA</t>
  </si>
  <si>
    <t xml:space="preserve">503.7/239/11.27/PK-REG/VIII/2017 </t>
  </si>
  <si>
    <t>GULA BATU</t>
  </si>
  <si>
    <t>SIUP LAMA NO.503.7/177/11.27/PK/V/2017 TANGGAL 27 MEI 2017</t>
  </si>
  <si>
    <t xml:space="preserve">503.7/240/11.27/PK-REG/VIII/2017 </t>
  </si>
  <si>
    <t>CV.AL BALCHIS</t>
  </si>
  <si>
    <t>DESA PENARUBAN RT 02/RW 06, KECAMATAN KALIGONDANG, KABUPATEN PURBALINGGA</t>
  </si>
  <si>
    <t>AWIT GERHANA</t>
  </si>
  <si>
    <t>01.224.805.0-529.000</t>
  </si>
  <si>
    <t>BAHAN BANGUNAN, MEBELAIR, KOMPUTER, PAKAN TERNAK, ALAT TULIS KANTOR DAN HASIL PERCETAKAN/BUKU-BUKU PELAJARAN</t>
  </si>
  <si>
    <t>SIUP LAMA NO. 503.7/187/11.27/PK/VII/2012/P TANGGAL 23 JULI 2012</t>
  </si>
  <si>
    <t xml:space="preserve">503.7/241/11.27/PK-REG/VIII/2017 </t>
  </si>
  <si>
    <t>CV.CASABELLA</t>
  </si>
  <si>
    <t>TJANDRAWASIH CHAERUL</t>
  </si>
  <si>
    <t>KAV.POLRI BLOK F III/1483 A, KELURAHAN JELAMBAR, KECAMATAN GROGOL PETAMBURAN, KOTA JAKARTA BARAT</t>
  </si>
  <si>
    <t>03.100.634.9-529.000</t>
  </si>
  <si>
    <t>SIUP LAMA NO. 503.7//145/11.27/PK/IV/2012/P TANGGAL 03 APRIL 2012</t>
  </si>
  <si>
    <t xml:space="preserve">503.7/242/11.27/PK/VIII/2017 </t>
  </si>
  <si>
    <t>09 AGUSTUS 2017</t>
  </si>
  <si>
    <t>08 AGUSTUS 2022</t>
  </si>
  <si>
    <t>CV.GEMILANG MAKMUR ABADI</t>
  </si>
  <si>
    <t>JALAN GUNUNG SUMBUL NOMOR 26, KELURAHAN PURBALINGGA KULON RT 03/RW 01, KECAMATAN PURBALINGGA, KABUPATEN PURBALINGGA</t>
  </si>
  <si>
    <t>TRI MEI HARYANTO</t>
  </si>
  <si>
    <t>DESA SELAGANGGENG RT 03/RW 03, KECAMATAN MREBET, KABUPATEN PURBALINGGA</t>
  </si>
  <si>
    <t>80.522.950.7-529.000</t>
  </si>
  <si>
    <t xml:space="preserve">503.7/243/11.27/PK/VIII/2017 </t>
  </si>
  <si>
    <t>11 AGUSTUS 2017</t>
  </si>
  <si>
    <t>10 AGUSTUS 2022</t>
  </si>
  <si>
    <t>ZIAN ARLOJI</t>
  </si>
  <si>
    <t>DESA KUTASARI RT 07/RW 04, KECAMATAN KUTASARI, KABUPATENPURBALINGGA</t>
  </si>
  <si>
    <t>JEFRI</t>
  </si>
  <si>
    <t>GANG BARABA, KELURAHAN PURBALINGGA KIDUL RT 03/RW 03, KECAMATAN PURBALINGGA, KABUPATEN PURBALINGGA</t>
  </si>
  <si>
    <t>081213337106</t>
  </si>
  <si>
    <t>80.730.065.2-529.000</t>
  </si>
  <si>
    <t>JAM TANGAN</t>
  </si>
  <si>
    <t xml:space="preserve">503.7/244/11.27/PK/VIII/2017 </t>
  </si>
  <si>
    <t xml:space="preserve">503.7/245/11.27/PK-REG/VIII/2017 </t>
  </si>
  <si>
    <t xml:space="preserve">503.7/246/11.27/PK/VIII/2017 </t>
  </si>
  <si>
    <t>19 AGUSTUS 2017</t>
  </si>
  <si>
    <t>18 AGUSTUS 2022</t>
  </si>
  <si>
    <t>CV .MAHARDIKA BERKAH MAKMUR</t>
  </si>
  <si>
    <t>DESA KEDUNGJATI RT 01/RW 08, KECAMATAN BUKATEJA, KABUPATEN PURBALINGGA</t>
  </si>
  <si>
    <t>HARYANTO HERLAMBANG</t>
  </si>
  <si>
    <t>80.574.187.3-529.000</t>
  </si>
  <si>
    <t>4752, 4774</t>
  </si>
  <si>
    <t>BAHAN BANGUNAN DAN BIJIH PLASTIK</t>
  </si>
  <si>
    <t xml:space="preserve">503.7/247/11.27/PK/VIII/2017 </t>
  </si>
  <si>
    <t>ANDA JAYA</t>
  </si>
  <si>
    <t>JALAN BRIGJEND SUWONDO NOMOR 26, DESA MAJAPURA, KECAMATAN BOBOTSARI, KABUPATEN PURBALINGGA</t>
  </si>
  <si>
    <t>LUBNA UMAYA</t>
  </si>
  <si>
    <t>081391096079</t>
  </si>
  <si>
    <t>MEBELAIR</t>
  </si>
  <si>
    <t>SIUP LAMA NO.503.7247/11.27/PK/-REG/VIII/2017 TANGGAL 19 AGUSTUS 2017</t>
  </si>
  <si>
    <t xml:space="preserve">503.7/248/11.27/PK/VIII/2017 </t>
  </si>
  <si>
    <t>22 AGUSTUS 2017</t>
  </si>
  <si>
    <t>21 AGUSTUS 2022</t>
  </si>
  <si>
    <t>CV.PRIMA JAYA ABADI</t>
  </si>
  <si>
    <t>DESA B LATER NOMOR 15 RT 01/RW 05, KECAMATAN KALIMANAH, KABUPATEN PURBALINGGA</t>
  </si>
  <si>
    <t>NENI LESTARI</t>
  </si>
  <si>
    <t>DESA KALICUPAK KIDUL RT 01/RW 01, KECAMATAN KAIBAGOR, KABUPATEN BANYUMAS</t>
  </si>
  <si>
    <t>02.768.034.7-529.000</t>
  </si>
  <si>
    <t>BAHAN BANGUNAN, ASPAL, MESIN/PERLATAN INDUSTRI/PERTANIAN, KOMPUTER/ALAT ELEKTRONIK DAN SUKU CADANGNYA, ALAT UKUR/TIMBANG/TAKAR DAN PERLENGKAPANNYA, KELONTONG, KEBUTUHAN HARIAN DAN MEBELAIR</t>
  </si>
  <si>
    <t>SIUP LAMA NO.503.7/238/11.27/VI/2015 TANGGAL 24 JUNI 2015</t>
  </si>
  <si>
    <t xml:space="preserve">503.7/249/11.27/PK/VIII/2017 </t>
  </si>
  <si>
    <t>26 AGUSTUS 2017</t>
  </si>
  <si>
    <t>25 AGUSTUS 2022</t>
  </si>
  <si>
    <t>MITRA SEJATI</t>
  </si>
  <si>
    <t>DESA RAJAWANA RT 18/RW 06, KECAMATAN KARANGMONCOL, KABUPATEN PURBALINGGA</t>
  </si>
  <si>
    <t>SUCHARI</t>
  </si>
  <si>
    <t>081903185884</t>
  </si>
  <si>
    <t>BATA RINGAN</t>
  </si>
  <si>
    <t xml:space="preserve">503.7/250/11.27/PK/VIII/2017 </t>
  </si>
  <si>
    <t>CV.HASBI JAYA</t>
  </si>
  <si>
    <t>DESA TOYAREKA RT 01/RW 06, KECAMATAN KEMANGKON, KABUPATEN PURBALINGGA</t>
  </si>
  <si>
    <t>DODO HARTANTO</t>
  </si>
  <si>
    <t>82.451.543.1-529.000</t>
  </si>
  <si>
    <t>4719, 4711</t>
  </si>
  <si>
    <t>KELONTONG DAN KEBUTUHAN HARIAN</t>
  </si>
  <si>
    <t>503.7/251/11.27/PK/VIII/2017</t>
  </si>
  <si>
    <t>29 AGUSTUS 2017</t>
  </si>
  <si>
    <t>28 AGUSTUS 2022</t>
  </si>
  <si>
    <t>TOKO SEGAMAS</t>
  </si>
  <si>
    <t>DESA SELAKAMBANG RT 03/RW 10, KECAMATAN KALIGONDANG, KABUPATEN PURBALINGGA</t>
  </si>
  <si>
    <t>HERRY HARTANTO</t>
  </si>
  <si>
    <t>503.7/252/11.27/PK/VIII/2017</t>
  </si>
  <si>
    <t>MURAH RIZKI FARM</t>
  </si>
  <si>
    <t>DESA BANDINGAN RT 17/RW 07, KECAMATAN KEJOBONG, KABUPATEN PURBALINGGA</t>
  </si>
  <si>
    <t>JUDI A MUSTOFA</t>
  </si>
  <si>
    <t>DESA BANDINGAN RT 08/RW 04, KECAMATAN KEJOBONG, KABUPATEN PURBALINGGA</t>
  </si>
  <si>
    <t>085328461441</t>
  </si>
  <si>
    <t>82.476.660.4-529.000</t>
  </si>
  <si>
    <t>503.7/253/11.27/PK/VIII/2017</t>
  </si>
  <si>
    <t>503.7/254/11.27/PK/VIII/2017</t>
  </si>
  <si>
    <t>30 AGUSTUS 2017</t>
  </si>
  <si>
    <t>29 AGUSTUS 2022</t>
  </si>
  <si>
    <t>PT.PRADHITA UTAMA KARYA</t>
  </si>
  <si>
    <t>ARISTIAWAN</t>
  </si>
  <si>
    <t>82.520.603.0-529.000</t>
  </si>
  <si>
    <t>BAHAN BANGUNAN, MEBELAIR, ALAT TULIS KANTOR, ALAT LISTRIK, KOMPUTER DAN PERLENGKAPANNYA</t>
  </si>
  <si>
    <t>503.7/255/11.27/PK/VIII/2017</t>
  </si>
  <si>
    <t>31 AGUSTUS 2017</t>
  </si>
  <si>
    <t>30 AGUSTUS 2022</t>
  </si>
  <si>
    <t>CV.SAMIAJI PUTRA WIJAYA</t>
  </si>
  <si>
    <t>JALAN JENDERAL SUDIRMAN NOMOR 47, KELURAHAN PURBALINGGA KULON, KECAMATAN PURBALINGGA, KABUPATEN PURBALINGGA</t>
  </si>
  <si>
    <t>FX HENGKY WIJAYA,S.Kom</t>
  </si>
  <si>
    <t>80.700.368.6-529.000</t>
  </si>
  <si>
    <t>503.7/256/11.27/PK/VIII/2017</t>
  </si>
  <si>
    <t>CV.RESTU BUMI</t>
  </si>
  <si>
    <t>JALAN KEBONDALEM BLOK 2B NOMOR 2, DESA MAJAPURA RT 02/RW 07, KECAMATAN BOBOTSARI, KABUPATEN PURBALINGGA</t>
  </si>
  <si>
    <t>AGUNG SUNARKO</t>
  </si>
  <si>
    <t>DESA MAJAPURA RT 02/RW 01, KECAMATAN BOBOTSARI, KABUPATEN PURBALINGGA</t>
  </si>
  <si>
    <t>80.535.556.7-529.000</t>
  </si>
  <si>
    <t>503.7/257/11.27/PK-REG/IX/2017</t>
  </si>
  <si>
    <t>09 SEPTEMBER 2017</t>
  </si>
  <si>
    <t>KIOS SAPIN</t>
  </si>
  <si>
    <t>DESA SIDAKANGEN RT 11/RW 05, KECAMATAN KALIMANAH, KABUPATEN PURBALINGGA</t>
  </si>
  <si>
    <t>SUCI KURNIAWATI</t>
  </si>
  <si>
    <t>DESA SIDAKANGEN RT 09/RW 05, KECAMATAN KALIMANAH, KABUPATEN PURBALINGGA</t>
  </si>
  <si>
    <t>081327766766</t>
  </si>
  <si>
    <t>57.200.974.4-529.000</t>
  </si>
  <si>
    <t xml:space="preserve"> 4719, 4711, 4776</t>
  </si>
  <si>
    <t xml:space="preserve">KELONTONG, KEBUTUHAN HARIAN PUPUK BERSUBSIDI DAN OBAT-OBATAN PERTANIAN </t>
  </si>
  <si>
    <t>SIUP LAMA NO.503.7/307/11.27/PK-REG/XI/2013 TANGGAL 04 NOVEMBER 2013</t>
  </si>
  <si>
    <t>503.7/258/11.27/PK-REG/IX/2017</t>
  </si>
  <si>
    <t>503.7/259/11.27/PK-REG/IX/2017</t>
  </si>
  <si>
    <t>503.7/260/11.27/PK/IX/2017</t>
  </si>
  <si>
    <t>08 SEPTEMBER 2022</t>
  </si>
  <si>
    <t>CV.PRIMA KENCANA</t>
  </si>
  <si>
    <t>JL.SOEKARNO-HATTA, KELURAHAN KARANGMANYAR RT 01/RW 01, KECAMATAN KALIMANAH, KABUPATEN PURBALINGGA</t>
  </si>
  <si>
    <t>SUKIMAN HERI PRASETYO</t>
  </si>
  <si>
    <t>82.402.114.1-529.000</t>
  </si>
  <si>
    <t>4663, 4649, 4530</t>
  </si>
  <si>
    <t>BAHAN BANGUNAN, MEBELAIR, ALAT/JASA PERBENGKELAN, SUKU CADANG MOBIL/MOTOR, PERABOT RUMAH TANGGA DAN ALAT/BIBIT (PERTANIAN, PETERNAKAN, PERIKANAN DAN KEHUTANAN)</t>
  </si>
  <si>
    <t>503.7/261/11.27/PK/IX/2017</t>
  </si>
  <si>
    <t>TB PUTRA SEJATI</t>
  </si>
  <si>
    <t>DESA SLINGA RT 02/RW 02, KECAMATAN KALIGONDANG, KABUPATEN PURBALINGGA</t>
  </si>
  <si>
    <t>SUYATNO</t>
  </si>
  <si>
    <t>082338159823</t>
  </si>
  <si>
    <t>34.797.048.5-529.000</t>
  </si>
  <si>
    <t>503.7/262/11.27/PK-REG/IX/2017</t>
  </si>
  <si>
    <t>13 SEPTEMBER 2017</t>
  </si>
  <si>
    <t>TOKO MAS ADIL</t>
  </si>
  <si>
    <t>KIOS PASAR BLOK KB KIOS B NOMOR 1 PASAR BUKATEJA, DESA BUKATEJA, KABUPATEN PURBALINGGA</t>
  </si>
  <si>
    <t>MUHAMMAD ALI</t>
  </si>
  <si>
    <t>JALAN ARAGANDARU, DESA BUKATEJA RT 05/RW 08, KECAMATANBUKATEJA, KABUPATEN PURBALINGGA</t>
  </si>
  <si>
    <t>081227985109</t>
  </si>
  <si>
    <t>24.082.084.5-529.000</t>
  </si>
  <si>
    <t>4785</t>
  </si>
  <si>
    <t>PERHIASAN</t>
  </si>
  <si>
    <t>SIUP LAMA NO.503.7/124       /11.27/PK/II/2007 TANGGAL      13 FEBRUARI 2007</t>
  </si>
  <si>
    <t>503.7/263/11.27/PK/IX/2017</t>
  </si>
  <si>
    <t>18 SEPTEMBER 2017</t>
  </si>
  <si>
    <t>17 SEPTEMBER 2022</t>
  </si>
  <si>
    <t>CV.MAJU MULYA</t>
  </si>
  <si>
    <t>DESA BOJONGSARI RT 02/RW 04, KECAMATAN BOJONGSARI, KABUPATEN PURBALINGGA</t>
  </si>
  <si>
    <t>MAHENDRA ASTIKO AJI</t>
  </si>
  <si>
    <t>82.795.013.0-529.000</t>
  </si>
  <si>
    <t>4663, 4649, 4520</t>
  </si>
  <si>
    <t>BAHAN BANGUNAN, BARANG LOGAM UNTUK BAHAN KONSTRUKSI, MEBELAIR, ASPAL DAN JASA LAS</t>
  </si>
  <si>
    <t>503.7/264/11.27/PK-REG/IX/2017</t>
  </si>
  <si>
    <t>19 SEPTEMBER 2017</t>
  </si>
  <si>
    <t>18 SEPTEMBER 2022</t>
  </si>
  <si>
    <t>CV.FOCUS</t>
  </si>
  <si>
    <t>DESA BOJONGSARI RT 02/RW 04, KECAMATAN BOJONGSARI, KABUPATENPURBALINGGA</t>
  </si>
  <si>
    <t>DINI ISMAWATI</t>
  </si>
  <si>
    <t>72.882.316.2-529.000</t>
  </si>
  <si>
    <t>4642, 4663, 4520</t>
  </si>
  <si>
    <t>BARANG/HASIL PERCETAKAN, BAHAN BANGUNAN, ALAT/MESIN INDUSTRI, BARANG LOGAM UNTUK BAHAN KONSTRUKSI DAN JASA LAS</t>
  </si>
  <si>
    <t>SIUP LAMANO.503.7/156/11.27/PK-REG/IV/2016 TANGGAL 18 APRIL 2016</t>
  </si>
  <si>
    <t>503.7/265/11.27/PK-REG/IX/2017</t>
  </si>
  <si>
    <t>20 SEPTEMBER 2017</t>
  </si>
  <si>
    <t>19 SEPTEMBER 2022</t>
  </si>
  <si>
    <t>JALAN PULOSARI, KELURAHAN KALIKABONG RT 06/RW 02, KECAMATAN KALIMANAH, KABUPATEN PURBALINGGA</t>
  </si>
  <si>
    <t>4663, 4641, 4669</t>
  </si>
  <si>
    <t>BAHAN BANGUNAN, OBAT-OBATAN/ALAT/BIBIT/HASIL/PAKAN (PERTANIAN, PERKEBUNAN, KEHUTANAN, PETERNAKAN, PERIKANAN, PERINDUSTRIAN), KONFEKSI/PAKAIAN JADI/TEKSTIL, PERALATAN SANITASI, BARANG/HASIL CETAKAN (BUKU) DAN PUPUK NON SUBSIDI</t>
  </si>
  <si>
    <t>SIUP LAMANO.503.7/197/11.27/PK-REG/VI/2017 TANGGAL 22 JUNI 2017</t>
  </si>
  <si>
    <t>503.7/266/11.27/PK-REG/IX/2017</t>
  </si>
  <si>
    <t>503.7/267/11.27/PK-REG/IX/2017</t>
  </si>
  <si>
    <t>23 SEPTEMBER 2017</t>
  </si>
  <si>
    <t>22 SEPTEMBER 2022</t>
  </si>
  <si>
    <t>PT.JASA MIGAS SEJAHTERA</t>
  </si>
  <si>
    <t>JALAN RAYA KALIGONDANG KILOMETER 06, DESA KALIGONDANG RT 01/RW 05, KECAMATAN KALIGONDANG, KABUPATEN PURBALINGGA</t>
  </si>
  <si>
    <t>Drs.ANGKAT SIANANTO</t>
  </si>
  <si>
    <t>DESA SINDURAJA RT 03/RW 04, KECAMATAN KAIGONDANG, KABUPATEN PURBALINGGA</t>
  </si>
  <si>
    <t>0281-6580022</t>
  </si>
  <si>
    <t>31.563.548.2-529.000</t>
  </si>
  <si>
    <t>4730, 4777</t>
  </si>
  <si>
    <t>BAHAN BAKAR DI SPBU DAN LPG</t>
  </si>
  <si>
    <t>SIUP LAMA NO.503.7/208/11.27/PK/IX/2012 TANGGAL 06 SEPTEMBER 2012</t>
  </si>
  <si>
    <t>503.7/268/11.27/PK/IX/2017</t>
  </si>
  <si>
    <t>26 SEPTEMBER 2017</t>
  </si>
  <si>
    <t>25 SEPTEMBER 2022</t>
  </si>
  <si>
    <t>TB ANEKA BAJA</t>
  </si>
  <si>
    <t>DESA GEMBONG RT 05/RW 03, KECAMATAN BOJONGSARI, KABUPATEN PURBALINGGA</t>
  </si>
  <si>
    <t>ADE KURNIAWAN</t>
  </si>
  <si>
    <t>JALAN BHAYANGKARA, DESA KARANGMANGU RT 02/RW 03, KECAMATAN KROYA, KABUPATEN CILACAP</t>
  </si>
  <si>
    <t>081548896758</t>
  </si>
  <si>
    <t>BAJA DAN BESI</t>
  </si>
  <si>
    <t>503.7/269/11.27/PK/IX/2017</t>
  </si>
  <si>
    <t>05 DESEMBER 2021</t>
  </si>
  <si>
    <t>CV.ALGAS JAYA</t>
  </si>
  <si>
    <t>JALAN PUSPARESTI NOMOR 04, DESA GANDASULI RT 03/RW 03, KECAMATAN BOBOTSARI, KABUPATEN PURBALINGGA</t>
  </si>
  <si>
    <t>AZIS WINARNO</t>
  </si>
  <si>
    <t>DESA GANDASULI RT 03/RW 01, KECAMATAN BOBOTSARI, KABUPATENPURBALINGGA</t>
  </si>
  <si>
    <t>0281-758763</t>
  </si>
  <si>
    <t>31.422.444.5-529.000</t>
  </si>
  <si>
    <t>SIUP LAMA NO.503.7503.7/18/11.27/PK/XII/2013 TANGGAL 21 JANUARI 2013</t>
  </si>
  <si>
    <t>503.7/270/11.27/PK-REG/IX/2017</t>
  </si>
  <si>
    <t>29 SEPTEMBER 2017</t>
  </si>
  <si>
    <t>28 SEPTEMBER 2022</t>
  </si>
  <si>
    <t>UD.SYAFINA MAKMUR LESTARI</t>
  </si>
  <si>
    <t>DESA KEMBARAN WETAN RT 04/RW 01, KECAMATAN KALIGONDANG, KABUPATEN PURBALINGGA</t>
  </si>
  <si>
    <t>LESTARI ROHANA</t>
  </si>
  <si>
    <t>081215621767</t>
  </si>
  <si>
    <t>47.129.329.0-435.000</t>
  </si>
  <si>
    <t>FURNITURE</t>
  </si>
  <si>
    <t>SIUP LAMA NO.503.7/226/11.27/PK/IX/2012 TANGGAL 28 SEPTEMBER 2012</t>
  </si>
  <si>
    <t>503.7/271/11.27/PK-REG/IX/2017</t>
  </si>
  <si>
    <t>CV.EKA JAYA</t>
  </si>
  <si>
    <t>JALAN PUSPATRESTI NOMOR 04, DESA GANDASULI RT 03/RW 03, KECAMATAN BOBOTSARI, KABUPATEN PURBALINGGA</t>
  </si>
  <si>
    <t>RONALDI SAPUTRA</t>
  </si>
  <si>
    <t>0281-758623</t>
  </si>
  <si>
    <t>`02.767.951.3-529.000</t>
  </si>
  <si>
    <t>4663, 4651, 5221</t>
  </si>
  <si>
    <t>BAHAN BANGUNAN, ASPAL, MEBELAIR/PERABOT RUMAH TANGGA, PAKAIAN JADI, ALAT/SUKU CADANG/MESIN (PERTANIAN, PETERNAKAN, PERKEBUNAN, PERIKANAN), KOMPUTER, ALAT TULIS KANTOR, BUKU ILMU PENGETAHUAN, JASA BENGKEL DAN JASA PARKIR DI LUAR BADAN JALAN</t>
  </si>
  <si>
    <t>SIUP LAMA NO.503.7/126/11.27/PK-REG/III/2016 TANGGAL 18 MARET 2016</t>
  </si>
  <si>
    <t>503.7/272/11.27/PK/X/2017</t>
  </si>
  <si>
    <t>02 OKTOBER 2017</t>
  </si>
  <si>
    <t>01 OKTOBER 2022</t>
  </si>
  <si>
    <t>CV.BILHAN MANDIRI</t>
  </si>
  <si>
    <t>DESA MERI RT 17/RW 07, KECAMATAN KUTASARI, KABUPATEN PURBALINGGA</t>
  </si>
  <si>
    <t>TUBAGUS NIAM</t>
  </si>
  <si>
    <t>82.762.037.8-529.000</t>
  </si>
  <si>
    <t>BAHAN BANGUNAN, ASPAL, MEBELAIR, ALAT-ALAT LISTRIK, ALAT/BIBIT/OBAT-OBATAN (PETERNAKAN, PERIKANAN, KEHUTANAN, PERTANIAN) DAN PUPUK NON SUBSIDI</t>
  </si>
  <si>
    <t>503.7/273/11.27/PK/X/2017</t>
  </si>
  <si>
    <t>UD.BAROKAH</t>
  </si>
  <si>
    <t>DESA KEDUNGJATI RT 03/RW 01, KECAMATAN BUKATEJA, KABUPATEN PURBALINGGA</t>
  </si>
  <si>
    <t>KHABIB AFIFUDIN</t>
  </si>
  <si>
    <t>DESA BUKATEJA RT 04/RW 10, KECAMATAN BUKATEJA, KABUPATEN PURBALINGGA</t>
  </si>
  <si>
    <t>4773, 4711</t>
  </si>
  <si>
    <t>PLASTIK PEMBUNGKUS DAN BAHAN ROTI</t>
  </si>
  <si>
    <t>503.7/274/11.27/PK-REG/X/2017</t>
  </si>
  <si>
    <t>CV.TIEN ASRI</t>
  </si>
  <si>
    <t>JALAN KETUHU NOMOR 03, KELURAHAN WIRASANA RT 03/RW 03, KECAMATAN PURBALINGGA, KABUPATEN PURBALINGGA</t>
  </si>
  <si>
    <t>TITIEN PRIHATIN</t>
  </si>
  <si>
    <t>0281-892035</t>
  </si>
  <si>
    <t>03.100.869.1-529.000</t>
  </si>
  <si>
    <t>4651, 4641, 4642</t>
  </si>
  <si>
    <t>ELEKTRONIKA, ALAT-ALAT LISTRIK, KOMPUTER DAN PERLENGKAPANNYA, PERALATAN KANTOR, ALAT TULIS KANTOR, PAKAIAN SERAGAM HASIL PERCETAKAN DAN ADVERTISING</t>
  </si>
  <si>
    <t>SIUP LAMA NO.503.7/184/11.27/PK/IV/2011 TANGGAL 18 APRIL 2011</t>
  </si>
  <si>
    <t>503.7/275/11.27/PK/X/2017</t>
  </si>
  <si>
    <t>05 OKTOBER 2017</t>
  </si>
  <si>
    <t>04 OKTOBER 2022</t>
  </si>
  <si>
    <t>RIZKY BERKAH</t>
  </si>
  <si>
    <t>DESA KEDUNGBENDA RT 01/RW 03, KECAMATAN BUKATEJA, KAB.PURABLINGGA</t>
  </si>
  <si>
    <t>4752, 4759</t>
  </si>
  <si>
    <t>BAHAN BANGUNAN DAN ALAT-ALAT LISTRIK</t>
  </si>
  <si>
    <t>503.7/276/11.27/PK-REG/X/2017</t>
  </si>
  <si>
    <t>06 OKTOBER 2017</t>
  </si>
  <si>
    <t>05 OKTOBER 2022</t>
  </si>
  <si>
    <t>CV.NUR</t>
  </si>
  <si>
    <t>DESA KARANGBANJAR RT 22/RW 09, KECAMATAN BOJONGSARI, KAB,UPATEN PURBALINGGA</t>
  </si>
  <si>
    <t>ARIF SODIRUN</t>
  </si>
  <si>
    <t>0281-5772405</t>
  </si>
  <si>
    <t>01.202.247.1-529.000</t>
  </si>
  <si>
    <t>BAHAN BANGUNAN, PERABOT RUMAH TANGGA, BIBIT (PERTANIAN, PETERNAKAN, PERIKANAN, PERKEBUNAN), BAHAN PAKAN TERNAK, PUPUK/OBAT-OBATAN PERTANIAN (NON SUBSIDI), ASPAL DAN TEKSTIL/PAKAIAN JADI</t>
  </si>
  <si>
    <t>SIUP LAMA NO.503.7/352/11.27/PK/V/07/P TANGGAL 10 MEI 2007</t>
  </si>
  <si>
    <t>503.7/277/11.27/PK-REG/X/2017</t>
  </si>
  <si>
    <t>UD.TRUBUS MEBEL</t>
  </si>
  <si>
    <t>DESA KARANGNANGKA RT 01/RW 01,KECAMATAN MREBET, KABUPATEN PURBALINGGA</t>
  </si>
  <si>
    <t>SUGATI</t>
  </si>
  <si>
    <t>08122767413</t>
  </si>
  <si>
    <t>34.707.264.7-529.000</t>
  </si>
  <si>
    <t>SIUP LAMA NO.503.7/404/11.27/MK/XII/2012/P TANGGAL 08 DESEMBER 2012</t>
  </si>
  <si>
    <t>503.7/278/11.27/PK-REG/X/2017</t>
  </si>
  <si>
    <t>503.7/279/11.27/PK/X/2017</t>
  </si>
  <si>
    <t>503.7/280/11.27/PK/X/2017</t>
  </si>
  <si>
    <t>CV.MITRA JAYA SUKSES</t>
  </si>
  <si>
    <t>JALAN RAYA MEWEK, KELURAHAN MEWEK RT 01/RW 01, KECAMATAN KALIMANAH, KABUPATEN PURBALINGGA</t>
  </si>
  <si>
    <t>FANNY INDRIATI</t>
  </si>
  <si>
    <t>JL.LET JEND SUPRAPTO, KELURAHAN PURBALINGGA KULON RT 01/RW 03, KECAMATAN PURBALINGGA, KABUPATEN PURBALINGGA</t>
  </si>
  <si>
    <t>82.889.167.1-529.000</t>
  </si>
  <si>
    <t>503.7/281/11.27/PK/X/2017</t>
  </si>
  <si>
    <t>CV.KUMANDANG JAYA</t>
  </si>
  <si>
    <t>DESA BODASKARANGJATI RT 03/RW 04, KECAMATAN REMBANG, KABUPATEN PURBALINGGA</t>
  </si>
  <si>
    <t>ISROFI,S.Si</t>
  </si>
  <si>
    <t>70.140.019.4-529.000</t>
  </si>
  <si>
    <t>4649, 4663, 7729</t>
  </si>
  <si>
    <t>MEBELAIR, BAHAN BANGUNAN, ASPAL, ALAT TULIS KANTOR, BUKU, ALAT PERAGA PENDIDIKAN, ALAT-ALAT LABORATORIUM PENDIDIKAN, PAKAIAN/KAIN, ALAT MUSIK TRADISIONAL.MODERN DAN PERSEWAAN ALAT-ALAT PESTA</t>
  </si>
  <si>
    <t>SIUP LAMA NO.503.7/172/11.27/PK/V/2014 TANGGAL 31 MEI 2014</t>
  </si>
  <si>
    <t>503.7/282/11.27/PK-REG/X/2017</t>
  </si>
  <si>
    <t>07 OKTOBER 2017</t>
  </si>
  <si>
    <t>06 OKTOBER 2022</t>
  </si>
  <si>
    <t>CV.ASELKA MANDIRI (MANAGEMENT INDOMARCO PRISMATAMA)</t>
  </si>
  <si>
    <t>JALAN JENDRAL SUDIRMAN NOMOR 211, KELURAHAN BANCAR, KECAMATAN PURBALINGGA, KABUPATEN PURBALINGGA</t>
  </si>
  <si>
    <t>ASWIN AGUSSALIM</t>
  </si>
  <si>
    <t>JALAN DUYUNG KOMPLEK PERUMAHAN VILLA DUYUNG A- 4, KELURAHAN TANGKERANG BARAT, KECAMATAN MARPOYAN DAMAI, KABUPATEN PEKANBARU</t>
  </si>
  <si>
    <t>31.612.527.7-529.000</t>
  </si>
  <si>
    <t>BERBAGAI MACAM BARANG YANG UTAMANYA MAKANAN, MINUMAN ATAU TEMABAKAU DI MINIMARKET</t>
  </si>
  <si>
    <t>SIUP LAMA NO.503.7278/11.27/PK/XII/2012 TANGGAL 12 DESEMBER 2012</t>
  </si>
  <si>
    <t>503.7/283/11.27/PK-REG/X/2017</t>
  </si>
  <si>
    <t>10 OKTOBER 2017</t>
  </si>
  <si>
    <t>09 OKTOBER 2022</t>
  </si>
  <si>
    <t>CV.KHAROMAH</t>
  </si>
  <si>
    <t>SALIJOEN</t>
  </si>
  <si>
    <t>0281-7658059</t>
  </si>
  <si>
    <t>31.563.229.9-529.000</t>
  </si>
  <si>
    <t>BAHAN BANGUNAN, MEBELAIR, KOMPUTER, ASPAL DAN BUKU-BUKU PELAJARAN</t>
  </si>
  <si>
    <t>SIUP LAMA NO.503.7/183/11.27/PK/VII/2012 TANGGAL 18 JULI 2012</t>
  </si>
  <si>
    <t>503.7/284/11.27/PK/X/2017</t>
  </si>
  <si>
    <t>11 OKTOBER 2017</t>
  </si>
  <si>
    <t>10 OKTOBER 2022</t>
  </si>
  <si>
    <t>CV.BAHTERA SARANA MULYA</t>
  </si>
  <si>
    <t>DESA KUTASARI RT 05/RW 03, KECAMATAN KUTASARI, KABUPATEN PURBALINGGA</t>
  </si>
  <si>
    <t>BISMA UJIANTO</t>
  </si>
  <si>
    <t>82.575.986.3-529.000</t>
  </si>
  <si>
    <t>503.7/285/11.27/PK-REG/X/2017</t>
  </si>
  <si>
    <t>PT.TAWEKAL SAROFA JAYA</t>
  </si>
  <si>
    <t>JALAN RAYA BUKATEJA KILOMETER 8, DESA BAJONG, KECAMATAN BUKATEJA, KABUPATEN PURBALINGGA</t>
  </si>
  <si>
    <t>YOSEPH WIJAYA ST,MSc</t>
  </si>
  <si>
    <t>JALAN MT HARYONO NOMOR 23, KELURAHAN KANDANGGAMPANG, KECAMATAN PURBALINGGA, KABUPATEN PURBALINGGA</t>
  </si>
  <si>
    <t>085647867496</t>
  </si>
  <si>
    <t>02.767.523.0-529.000</t>
  </si>
  <si>
    <t>4730</t>
  </si>
  <si>
    <t>ECERAN BAHAN BAKAR KENDARAAN DI SPBU</t>
  </si>
  <si>
    <t>SIUP LAMA NO.503.7/17/11.27/PM/VII/2012/P TANGGAL 04 JULI 2012</t>
  </si>
  <si>
    <t>503.7/286/11.27/PK/X/2017</t>
  </si>
  <si>
    <t>UD.SUBUR LESTARI PURBALINGGA</t>
  </si>
  <si>
    <t>DESA KARANGSARI RT 01/RW 01, KECAMATAN KARANGMONCOL, KABUPATEN PURBALINGGA</t>
  </si>
  <si>
    <t>H.YASRODIN</t>
  </si>
  <si>
    <t>DESA KARANGSARI RT 02/RW 02, KECAMATAN KARANGMONCOL, KABUPATEN PURBALINGGA</t>
  </si>
  <si>
    <t>PUPUK ORGANIK</t>
  </si>
  <si>
    <t>503.7/287/11.27/PK-REG/X/2017</t>
  </si>
  <si>
    <t>TOKO TERANG</t>
  </si>
  <si>
    <t>DESA PANICAN RT 02/RW 01, KECAMATAN KEMANGKON, KABUPATEN PURBALINGGA</t>
  </si>
  <si>
    <t>KRISWANDI</t>
  </si>
  <si>
    <t>08.875.011.2-529.000</t>
  </si>
  <si>
    <t>4711, 4776, 4777</t>
  </si>
  <si>
    <t>KEBUTUHAN HARIAN, PUPUK/OBAT-OBATAN PERTANIAN (BERSUBSIDI) DAN LPG TERTENTU (3 KG)</t>
  </si>
  <si>
    <t>SIUP LAMA NO.503.7/235/11.27/PK/X/2012/P TANGGAL 10 OKTOBER 2012</t>
  </si>
  <si>
    <t>503.7/288/11.27/PK/X/2017</t>
  </si>
  <si>
    <t>16 OKTOBER 2017</t>
  </si>
  <si>
    <t>15 OKTOBER 2022</t>
  </si>
  <si>
    <t>CV.PUTRA WINAZIZ</t>
  </si>
  <si>
    <t>DESA PRIGI RT 02/RW 04, KECAMATAN PADAMARA, KABUPATEN PURBALINGGA</t>
  </si>
  <si>
    <t>WASITAH</t>
  </si>
  <si>
    <t>76.340.632.9-529.000</t>
  </si>
  <si>
    <t>4663, 4641, 7729</t>
  </si>
  <si>
    <t>BAHAN BANGUNAN, TEKSTIL/PAKAIAN JADI, MEBELAIR, ALAT-ALAT PESTA, JASA PERSEWAAN ALAT-ALAT PESTA DAN PERLENGKAPAN RUMAH TANGGA</t>
  </si>
  <si>
    <t>503.7/289/11.27/PK/X/2017</t>
  </si>
  <si>
    <t>CV. BERKAH BAROKAH</t>
  </si>
  <si>
    <t>DESA TETEL RT 08/RW 04, KECAMATAN PENGADEGAN, KABUPATEN PURBALINGGA</t>
  </si>
  <si>
    <t>SUKANDAR</t>
  </si>
  <si>
    <t>82.988.001.2-529.000</t>
  </si>
  <si>
    <t>BAHAN BANGUNAN DAN BARANG LOGAM UNTUK BAHAN KONSTRUKSI</t>
  </si>
  <si>
    <t>503.7/290/11.27/PK/X/2017</t>
  </si>
  <si>
    <t>PT.REDJO MAKMUR ENERGI</t>
  </si>
  <si>
    <t>JALAN KAPTEN SARENGAT NOMOR 11 A, KELURAHAN PURBALINGGA WETAN RT 03/RW 01, KECAMATAN PURBALINGGA, KABUPATEN PURBALINGGA</t>
  </si>
  <si>
    <t>JALANMAYOR JENDRAL SUNGKONO NOMOR 22, KELURAHAN KALIKABONG RT 03/RW 01, KECAMATAN KALIMANAH, KABUPATEN PURBALINGGA</t>
  </si>
  <si>
    <t>75.255.284.4-529.000</t>
  </si>
  <si>
    <t>BAHAN BAKAR KENDARAAN DI SPBU</t>
  </si>
  <si>
    <t>503.7/291/11.27/PK-REG/X/2017</t>
  </si>
  <si>
    <t>17 OKTOBER 2017</t>
  </si>
  <si>
    <t>16 OKTOBER 2022</t>
  </si>
  <si>
    <t>SANTOSA</t>
  </si>
  <si>
    <t>DESA PEPEDAN RT 01/RW 08,KECAMATAN KARANGMONCOL, KABUPATEN PURBALINGGA</t>
  </si>
  <si>
    <t>EKO TEGUH SANTOSA</t>
  </si>
  <si>
    <t>PERUM PURI BABAKAN BARU F.09, DESA BABAKAN RT 38/RW10, KECAMATAN KALIMANAH, KABUPATEN  PURBALINGGA</t>
  </si>
  <si>
    <t>081229507374</t>
  </si>
  <si>
    <t>46.513.715.6-529.000</t>
  </si>
  <si>
    <t>KAYU BAHAN BANGUNAN</t>
  </si>
  <si>
    <t>SIUP LAMA NO.503.7/98/11.27/PK/II/2012 TANGGAL 21 FEBRUARI 2012</t>
  </si>
  <si>
    <t>503.7/292/11.27/PK/X/2017</t>
  </si>
  <si>
    <t>18 OKTOBER 2017</t>
  </si>
  <si>
    <t>17 OKTOBER 2022</t>
  </si>
  <si>
    <t>CV.MARGA LAKSANA JAYA</t>
  </si>
  <si>
    <t>DESA PENGADEGAN RT 02/RW 18, KECAMATAN PENGADEGAN, KABUPATEN PURBALINGGA</t>
  </si>
  <si>
    <t>MATIUS SUMARNO</t>
  </si>
  <si>
    <t>82.713.619.3-529.000</t>
  </si>
  <si>
    <t>BAHAN BANGUNAN, ALAT KESENIAN (GAMELAN), BENIH (PERTANIAN, PERIKANAN, PETERNAKAN), PUPUK NON SUBSIDI, ALAT PERAGA PENDIDIKAN, MEBELAIR DAN ALAT/ PERALATAN OLAH RAGA</t>
  </si>
  <si>
    <t>503.7/293/11.27/PK-REG/X/2017</t>
  </si>
  <si>
    <t>UD.AB</t>
  </si>
  <si>
    <t>DESA PEKIRINGAN RT 01/RW 03, KECAMATAN KARANGMONCOL, KABUPATEN PURBALINGGA</t>
  </si>
  <si>
    <t>WIDI SETIAWAN</t>
  </si>
  <si>
    <t>08122666446</t>
  </si>
  <si>
    <t>45.184.214.0-529.000</t>
  </si>
  <si>
    <t>4776, 4777, 4711</t>
  </si>
  <si>
    <t>KEBUTUHAN HARIAN, LPG TERTENTU 3 (KG), PUPUK  DAN OBAT-OBATAN PERTANIAN (BERSUBSIDI)</t>
  </si>
  <si>
    <t>SIUP LAMA NO.503.7/355/11.27/MK/X/2012/P TANGGAL 10 OKTOBER 2012</t>
  </si>
  <si>
    <t>503.7/294/11.27/PK-REG/X/2017</t>
  </si>
  <si>
    <t>PT.NAFI KARYA UTAMA</t>
  </si>
  <si>
    <t>JALAN RAMBUTAN NOMOR 30, KELURAHAN KALIKABONG RT 01/RW 04, KECAMATAN KALIMANAH, KABUPATEN PURBALINGGA</t>
  </si>
  <si>
    <t>POENGKI HERNAWAN</t>
  </si>
  <si>
    <t>081804470001</t>
  </si>
  <si>
    <t>03.100.685.1-529.000</t>
  </si>
  <si>
    <t>4663, 4651, 4652</t>
  </si>
  <si>
    <t>ALAT TULIS KANTOR, MEBELAIR, KOMPUTER, PERALATAN KOMPUTER DAN ELEKTRONIK</t>
  </si>
  <si>
    <t>SIUP LAMA NO.503.7/100/11.27/PK/II/2011 TANGGAL 23 FEBRUARI 2011</t>
  </si>
  <si>
    <t>503.7/295/11.27/PK-REG/X/2017</t>
  </si>
  <si>
    <t>KOPERASI SARANA BAROKAH</t>
  </si>
  <si>
    <t>DESA TLAHAB LOR RT 01/RW 05, KECAMATAN KARANGREJA, KABUPATEN PURBALINGGA</t>
  </si>
  <si>
    <t>KARYONO,SE,. Ak</t>
  </si>
  <si>
    <t>DESA TLAHAB LOR RT 02/RW 03, KECAMATAN KARANGREJA, KABUPATEN PURBALINGGA</t>
  </si>
  <si>
    <t>75.915.191.3-529.000</t>
  </si>
  <si>
    <t>4530, 4771</t>
  </si>
  <si>
    <t>ONDERDIL MOBIL DAN PAKAIAN JADI</t>
  </si>
  <si>
    <t>SIUP LAMA NO. 503.794/11.27/MK/IV/2016 TANGGAL 26 APRIL 2016</t>
  </si>
  <si>
    <t>503.7/296/11.27/PK-REG/X/2017</t>
  </si>
  <si>
    <t>20 OKTOBER 2017</t>
  </si>
  <si>
    <t>19 OKTOBER 2022</t>
  </si>
  <si>
    <t>CV.WIBOWO</t>
  </si>
  <si>
    <t>DESA KARANGCEGAK RT 03/RW 01, KECAMATAN KUTASARI, KABUPATEN PURBALINGGA</t>
  </si>
  <si>
    <t>BEKTI WIBOWO</t>
  </si>
  <si>
    <t>31.546.386.3-529.000</t>
  </si>
  <si>
    <t>ALAT-ALAT LISTRIK, BAHAN BANGUNAN, ASPAL, KOMPUTER, MEBELAIR DAN ALAT/BIBIT/HASIL/PAKAN (PERTANIAN, PERIKANAN, PERKEBUNAN, PETERNAKAN)</t>
  </si>
  <si>
    <t>SIUP LAMA NO.503.7/230/11.27/PK/X/2012 TANGGAL 08 OKTOBER 2012</t>
  </si>
  <si>
    <t>503.7/297/11.27/PK-REG/X/2017</t>
  </si>
  <si>
    <t>21  OKTOBER 2017</t>
  </si>
  <si>
    <t>20 OKTOBER 2022</t>
  </si>
  <si>
    <t>PT.HERBA EMAS WAHIDATAMA</t>
  </si>
  <si>
    <t>JALAN GERILYA, KELURAHAN KALIKABONG RT 01/RW 05, KECAMATAN KALIMANAH, KABUPATEN PURBALINGGA</t>
  </si>
  <si>
    <t>ROFIK HANANTO</t>
  </si>
  <si>
    <t>GRIYA EPRWIRA ASRI BLOK C/3, KELURAHAN KARANGSENTUL, KECAMATAN PURBALINGGA, KABUPATEN PURBALINGGA</t>
  </si>
  <si>
    <t>08151804456</t>
  </si>
  <si>
    <t>31.562.882.6-529.000</t>
  </si>
  <si>
    <t>OBAT TRADISIONAL/HERBAL (MADU.SARI KURMA, VCO)</t>
  </si>
  <si>
    <t>SIUP LAMA NO.503.7/08/11.27/PM/III/2013 TANGGAL 27 MARET 2013</t>
  </si>
  <si>
    <t>503.7/298/11.27/PK-REG/X/2017</t>
  </si>
  <si>
    <t>23 OKTOBER 2017</t>
  </si>
  <si>
    <t>22 OKTOBER 2022</t>
  </si>
  <si>
    <t>BERKAH ABADI JAYA</t>
  </si>
  <si>
    <t>DESA KLPASAWIT RT 01/RW 05, KECAMATAN KALIMANAH, KABUPATEN PURBALINGGA</t>
  </si>
  <si>
    <t>BUDI LEKSANA</t>
  </si>
  <si>
    <t>36.979.568.7-529.000</t>
  </si>
  <si>
    <t>4761, 4752</t>
  </si>
  <si>
    <t>HASIL PERCETAKAN DAN ASPAL</t>
  </si>
  <si>
    <t>SIUP LAMA NO. 503.7/235/11.27/PK/X/2012 TANGGAL 10 OKTOBER 2012</t>
  </si>
  <si>
    <t>503.7/299/11.27/PK-REG/X/2017</t>
  </si>
  <si>
    <t>085329222925</t>
  </si>
  <si>
    <t>4663, 4642, 4659</t>
  </si>
  <si>
    <t>BARANG/HASIL PERCETAKAN, BAHAN BANGUNAN, ASPAL, ALAT/MESIN INDUSTRI, BARANG LOGAM UNTUK BAHAN KONSTRUKSI DAN JASA LAS</t>
  </si>
  <si>
    <t>SIUP LAMA NO. 503.7/264/11.27/PK-REG/IX/2017 TANGGAL 19 SEPTEMBER 2017</t>
  </si>
  <si>
    <t>503.7/300/11.27/PK-REG/X/2017</t>
  </si>
  <si>
    <t>CV.BAS</t>
  </si>
  <si>
    <t>DESA KARANGDUREN RT 01/RW 02, KECAMATAN BOBOTSARI, KABUPATEN PURBALINGGA</t>
  </si>
  <si>
    <t>ADI SASMITO SULISTYO</t>
  </si>
  <si>
    <t>081803985792</t>
  </si>
  <si>
    <t>80.665.982.7-529.000</t>
  </si>
  <si>
    <t>4642, 4663</t>
  </si>
  <si>
    <t>ALAT TULIS KANTOR, MESIN KANTOR, HASIL PERCETAKAN/PENERBITAN, BAHAN BANGUNAN DAN ASPAL</t>
  </si>
  <si>
    <t>SIUP LAMA NO. 503/466/11.27/PK/XII/2016 TANGGAL 09 DESEMBER 2016</t>
  </si>
  <si>
    <t>503.7/301/11.27/PK-REG/X/2017</t>
  </si>
  <si>
    <t>CV.MULTI CAHAYA</t>
  </si>
  <si>
    <t>DESA SIDAKANGEN NOMOR 21 RT 02/RW 01, KECAMATAN KALIMANAH, KABUPATEN PURBALINGGA</t>
  </si>
  <si>
    <t>SUWARTO SYAMSUDIN</t>
  </si>
  <si>
    <t>0281-5731180</t>
  </si>
  <si>
    <t>31.605.652.2-529.000</t>
  </si>
  <si>
    <t>4663, 4641, 4651</t>
  </si>
  <si>
    <t xml:space="preserve">HEWAN/PAKAN TERNAK, MEBELAIR, PAKAIAN JADI/TEKSTIL, ALAT/PERALATAN MESIN-MESIN (INDUSTRI,PERTANIAN, PERIKANAN), BAHAN BANGUNAN, ASPAL, KOMPUTER DAN PERLENGKAPANNYA </t>
  </si>
  <si>
    <t>SIUP LAMA NO. 503.7/196/11.27/PK/VII/2013 TANGGAL 11 JULI 2013</t>
  </si>
  <si>
    <t>503.7/302/11.27/PK-REG/X/2017</t>
  </si>
  <si>
    <t>TOSBAN JAYA</t>
  </si>
  <si>
    <t>JALAN ARGANDARU NOMOR 51, DESA BUKATEJA, KECAMATAN BUKATEJA, KABUPATEN PURBALINGGA</t>
  </si>
  <si>
    <t>KRISTHONY ADINATA</t>
  </si>
  <si>
    <t>JALAN PRAMUKA NOMOR 449, DESA PURWAREJA, KECAMATAN PURWAREJA KLAMPOK, KABUPATEN BANJARNEGARA</t>
  </si>
  <si>
    <t>081327468898</t>
  </si>
  <si>
    <t>67.778.651.9-529.000</t>
  </si>
  <si>
    <t>4759, 4779, 4752</t>
  </si>
  <si>
    <t>ALAT-ALAT SEPEDA, ALAT LISTRIK, BAHAN BANGUNAN DANA LAT PERTANIAN</t>
  </si>
  <si>
    <t>SIUP LAMA NO.503.7/44/11.27/PK/I/2014 TANGGAL 17 FEBRUARI 2014</t>
  </si>
  <si>
    <t>503.7/303/11.27/PK-REG/X/2017</t>
  </si>
  <si>
    <t>CV.SARANA TUNGGAL KARYA CIPTA</t>
  </si>
  <si>
    <t>DESA KEDUNGJATI RT 02/RW 06, KECAMATAN BUKATEJA, KABUPATENPURBALINGGA</t>
  </si>
  <si>
    <t>BAMBANG WAHYUDI MULYONO</t>
  </si>
  <si>
    <t>JALAN WARUDOYONG, DESA BUKATEJA RT 02/RW 02, KECAMATAN BUKATEJA, KABUPATEN PURBALINGGA</t>
  </si>
  <si>
    <t>03.100.580.4-529.000</t>
  </si>
  <si>
    <t>4642, 4649, 4663</t>
  </si>
  <si>
    <t>ELEKTRONIK, KOMPUTER, ALAT LISTRIK, MEBELAIR, ALAT TULIS KANTOR, HASIL CETAKAN, JASA PERTAMANAN, ALAT RUMAH TANGGA, TEKSTIL DAN BAHAN BANGUNAN</t>
  </si>
  <si>
    <t>SIUP LAMA NO. 503.7/229/11.27/PK/X/2012/P TANGGAL 02 OKTOBER 2012</t>
  </si>
  <si>
    <t>503.7/304/11.27/PK-REG/X/2017</t>
  </si>
  <si>
    <t>25 OKTOBER 2017</t>
  </si>
  <si>
    <t>24 OKTOBER 2022</t>
  </si>
  <si>
    <t>TB PEKARANGAN</t>
  </si>
  <si>
    <t>JALAN DURIAN, DESA KALIMANAH WETAN RT 04/RW 06, KECAMATAN KALIMANAH, KABUPATEN PURBALINGGA</t>
  </si>
  <si>
    <t>CATUR WIDODO</t>
  </si>
  <si>
    <t>36.910.928.5-529.000</t>
  </si>
  <si>
    <t>4752, 8130, 5221</t>
  </si>
  <si>
    <t>BAHAN BANGUNAN, JASA PERTAMANAN (NON KONSTRUKSI) DAN PARKIR DI LUAR BADAN JALAN</t>
  </si>
  <si>
    <t>SIUP LAMA NO. 5903.7/93/11.27/PK/III/2016 TANGGAL 03 MARET 2016</t>
  </si>
  <si>
    <t>503.7/305/11.27/PK-REG/X/2017</t>
  </si>
  <si>
    <t>CV .BERKAH MANDIRI</t>
  </si>
  <si>
    <t>DESA PANICAN RT 14/RW 05, KECAMATAN KEMANGKON, KABUPATEN PURBALINGGA</t>
  </si>
  <si>
    <t>FUAD HASAN HIDAYAT</t>
  </si>
  <si>
    <t>82.968.856.3-529.000</t>
  </si>
  <si>
    <t>4771, 4741</t>
  </si>
  <si>
    <t>TAS, ELEKTRONIK DAN AKSESORIS HAND PHONE</t>
  </si>
  <si>
    <t>503.7/306/11.27/PKX/2017</t>
  </si>
  <si>
    <t>26 OKTOBER 2017</t>
  </si>
  <si>
    <t>25 OKTOBER 2022</t>
  </si>
  <si>
    <t>TRI MULYA</t>
  </si>
  <si>
    <t>JALAN LETNAN KOLONEL ISDIMAN, KELURAHAN PURBALINGGA KIDUL RT 02/RW 05, KECAMATAN PURBALINGGA, KABUPATEN PURBALINGGA</t>
  </si>
  <si>
    <t>RIO GUSNALDI</t>
  </si>
  <si>
    <t>JALAN GATOT SUBROTO NOMOR 264, KELURAHAN SUDAGARAN RT 07/RW 01, KECAMATAN BANYUMAS, KABUPATEN BANYUMAS</t>
  </si>
  <si>
    <t>081225549905</t>
  </si>
  <si>
    <t>83.007.144.5-521.000</t>
  </si>
  <si>
    <t>8219, 4761</t>
  </si>
  <si>
    <t>JASA FOTO COPY DAN ALAT TULIS KANTOR</t>
  </si>
  <si>
    <t>503.7/307/11.27/PKX/2017</t>
  </si>
  <si>
    <t>CV.AGRO MULIA</t>
  </si>
  <si>
    <t>DESA TAMANSARI RT 02/RW 02, KECAMATAN KARANGMONCOL, KABUPATEN PURBALINGGA</t>
  </si>
  <si>
    <t>BAMBANG SUBEJO</t>
  </si>
  <si>
    <t>82.977.526.1-529.000</t>
  </si>
  <si>
    <t xml:space="preserve">KAYU </t>
  </si>
  <si>
    <t>503.7/308/11.27/PK-REG/X/2017</t>
  </si>
  <si>
    <t>27 OKTOBER 2017</t>
  </si>
  <si>
    <t>26 OKTOBER 2022</t>
  </si>
  <si>
    <t>CV.BANGUN BERKAH ABADI</t>
  </si>
  <si>
    <t>DESA KALIMANAH KULON RT 02/RW 03, KECAMATAN KALIMANAH, KABUPATEN PURBALINGGA</t>
  </si>
  <si>
    <t>SLAMET RIYADI</t>
  </si>
  <si>
    <t>72.502.199.2-529.000</t>
  </si>
  <si>
    <t>4663, 4631, 4659</t>
  </si>
  <si>
    <t xml:space="preserve">SUKU CADANG MESIN/PERALATAN/OBAT-OBATAN/BIBIT (PERTANIAN, PERIKANAN, PETERNAKAN), BAHAN BANGUNAN, ALAT ELEKTRIKAL/MEKANIKAL, PAKAN TERNAK,A LAT PERAGA PENDIDIKAN, MEBELAIR, MESIN INSTALASI PENGOLAH AIR LIMBAH, MAKANAN DAN MINUMAN (BAHAN PANGAN) </t>
  </si>
  <si>
    <t>SIUP LAMA NO. 5903.7/148/11.27/PK/III/2015 TANGGAL 25 MARET 2015</t>
  </si>
  <si>
    <t>503.7/309/11.27/PKX/2017</t>
  </si>
  <si>
    <t>UD.EDY UTOMO</t>
  </si>
  <si>
    <t>DESA BOBOTSARI RT 02/RW 12, KECAMATAN BOBOTSARI, KABUPATEN PURBALINGGA</t>
  </si>
  <si>
    <t>EDY UTOMO</t>
  </si>
  <si>
    <t>081391509446</t>
  </si>
  <si>
    <t>79.038.017.4-529.000</t>
  </si>
  <si>
    <t>BAHAN BANGUNAN (BATA BETON RINGAN)</t>
  </si>
  <si>
    <t>503.7/310/11.27/PK-REGX/2017</t>
  </si>
  <si>
    <t>CV.SERAYU MAS JAYA</t>
  </si>
  <si>
    <t>JALAN VETERAN NOMOR 08, KELURAHAN WIRASANA, KECAMATAN PURBALINGGA, KABUPATEN PURBALINGGA</t>
  </si>
  <si>
    <t>IMAM SUFAAT</t>
  </si>
  <si>
    <t>KELURAHAN WIRASANA RT 03/RW 02, KECAMATAN PURBALINGGA, KABUPATEN PURBALINGGA</t>
  </si>
  <si>
    <t>01.706.449.4-529.000</t>
  </si>
  <si>
    <t>4663, 4653, 4642</t>
  </si>
  <si>
    <t>BAHAN BANGUNAN, PEMBIBITAN/MESIN/HASIL/OBAT-OBATAN (PERTANIAN, PERKEBUNAN, PERIKANAN, PETERNAKAN), KOMPUTER, MEBELAIR DAN HASIL CETAKAN/PERCETAKAN</t>
  </si>
  <si>
    <t>SIUP LAMA NO.503.7/161/11.27/PK/VI/2012/P TANGGAL 21 JUNI 2012</t>
  </si>
  <si>
    <t>503.7/311/11.27/PK-REG/XI/2017</t>
  </si>
  <si>
    <t>06 NOVEMBER 2017</t>
  </si>
  <si>
    <t>05 NOVEMBER 2022</t>
  </si>
  <si>
    <t>PT.DWI PERKASA PUTRI</t>
  </si>
  <si>
    <t>RISWANTO</t>
  </si>
  <si>
    <t>085869427376</t>
  </si>
  <si>
    <t>31.546.788.6-529.000</t>
  </si>
  <si>
    <t>4649, 4663, 4659</t>
  </si>
  <si>
    <t>ALAT-ALAT LISTRIK DAN PERLENGKAPANNYA, BAHAN BANGUNAN, BARANG-BARANG LOGAM UNTUK BAHAN KONSTRUKSI, BAHAN KONSTRUKSI LAINNYA, MESIN-MESIN SUKU CADANG DAN PERLENGKAPANNYA</t>
  </si>
  <si>
    <t>SIUP LAMA NO.503.7/18/11.27/PM/VII/2012 TANGGAL 25 MEI 2016</t>
  </si>
  <si>
    <t>503.7/312/11.27/PKXI/2017</t>
  </si>
  <si>
    <t>08 NOVEMBER 2017</t>
  </si>
  <si>
    <t>07 NOVEMBER 2022</t>
  </si>
  <si>
    <t xml:space="preserve">CV.AYU SEJATI </t>
  </si>
  <si>
    <t>JALAN TAKRAMA, DESA GAMBARSARI RT 09/RW 04, KECAMATAN KEMANGKON, KABUPATEN PURBALINGGA</t>
  </si>
  <si>
    <t>SOEPJAN RAHARDJO,BA</t>
  </si>
  <si>
    <t>82.939.212.5-529.000</t>
  </si>
  <si>
    <t>4649, 4663, 4642</t>
  </si>
  <si>
    <t>MEBELAIR, BAHAN BANGUNAN, ALAT PERTANIAN DAN ALAT TULIS</t>
  </si>
  <si>
    <t>503.7/313/11.27/PK-REGXI/2017</t>
  </si>
  <si>
    <t>08 NOVEMBE 2017</t>
  </si>
  <si>
    <t>UD.MAJU LANCAR</t>
  </si>
  <si>
    <t>DESA BANDINGAN RT 10/RW 04, KECAMATAN KEJOBING, KABUPATEN PURBALINGGA</t>
  </si>
  <si>
    <t>KAMSUDI</t>
  </si>
  <si>
    <t>08122986339</t>
  </si>
  <si>
    <t>64.093.860.1-529.000</t>
  </si>
  <si>
    <t>KAYU OLAHAN DAN MEBELAIR</t>
  </si>
  <si>
    <t>SIUP LAMA NO.503.7./160/11.27/PK/II/2017 TANGGAL 27 FEBRUARI 2007</t>
  </si>
  <si>
    <t>503.7/314/11.27/PK/XI/2017</t>
  </si>
  <si>
    <t>11 NOVEMBER 2017</t>
  </si>
  <si>
    <t>10 NOVEMBER 2022</t>
  </si>
  <si>
    <t>CV.MAHA KARYA</t>
  </si>
  <si>
    <t>DESA TEGALPINGEN RT 02/RW 05, KECAMATAN PENGADEGAN, KABUPATEN PURBALINGGA</t>
  </si>
  <si>
    <t>SAHRUN</t>
  </si>
  <si>
    <t>82.353.527.3-529.000</t>
  </si>
  <si>
    <t>BAHAN BANGUNAN DAN BAHAN LOGAM UNTUK BAHAN KONSTRUKSI</t>
  </si>
  <si>
    <t>503.7/315/11.27/PK-REG/XI/2017</t>
  </si>
  <si>
    <t>JASA MERDEKA</t>
  </si>
  <si>
    <t>JALAN PELITA, KELURAHAN PURBALINGGA LOR RT 02/RW 01, KECAMATAN PURBALINGGA, KABUPATEN PURBALINGGA</t>
  </si>
  <si>
    <t>WALUYO</t>
  </si>
  <si>
    <t>085647706735</t>
  </si>
  <si>
    <t>24.261.931.0-529.000</t>
  </si>
  <si>
    <t>SIUP LAMA NO. 503.7/52/11.27/PK/I/10 TANGGAL 21 JANUARI 2010</t>
  </si>
  <si>
    <t>503.7/316/11.27/PK/XI/2017</t>
  </si>
  <si>
    <t>LESTARY JAYA MOTOR</t>
  </si>
  <si>
    <t>DESA PADAMARA RT 05/RW 03, KECAMATAN PADAMARA, KABUPATEN PURBALINGGA</t>
  </si>
  <si>
    <t>ARY LESTARY</t>
  </si>
  <si>
    <t>LINGKUNGAN 3, KELURAHAN KALIKABONG RT 02/RW 03,KECAMATAN KALIMANAH, KABUPATEN PURBALINGGA</t>
  </si>
  <si>
    <t>085726413939</t>
  </si>
  <si>
    <t>BENGKEL CAT MOBIL</t>
  </si>
  <si>
    <t>503.7/317/11.27/PK/XI/2017</t>
  </si>
  <si>
    <t>JAYA BARU PADAMARA</t>
  </si>
  <si>
    <t>JALAN RAYA PADAMARA, DESA PADAMARA RT 05/RW 03, KECAMATAN PADAMARA,KABUPATEN PURBALINGGA</t>
  </si>
  <si>
    <t>RINA RUSIYANTI</t>
  </si>
  <si>
    <t>0281-891553</t>
  </si>
  <si>
    <t>KRUPUK</t>
  </si>
  <si>
    <t>503.7/318/11.27/PKREG/XI/2017</t>
  </si>
  <si>
    <t>13 NOVEMBER 2017</t>
  </si>
  <si>
    <t>12 NOVEMBER 2022</t>
  </si>
  <si>
    <t>PT.SHINHAN CREATINDO</t>
  </si>
  <si>
    <t>JALAN RAYA PADAMARA KM 3, DESA BOJANEGARA, KECAMATAN PADAMARA, KABUPATEN PURBALINGGA</t>
  </si>
  <si>
    <t>YUNI SUSANAWATI</t>
  </si>
  <si>
    <t>KELURAHAN KANDANGGAMPANG RT 02/RW 04, KECAMATAN PADAMARA, KABUPATEN PURBALINGGA</t>
  </si>
  <si>
    <t>0281-6598919</t>
  </si>
  <si>
    <t>02.768.172.5-529.000</t>
  </si>
  <si>
    <t>PEMASOK/SUPPLIER BULU MATA PALSU</t>
  </si>
  <si>
    <t>SIUP LAMA NO.503.7/10/11.27/PM/IV/2012/P TANGGAL 04 APRIL 2012</t>
  </si>
  <si>
    <t>503.7/319/11.27/PK-REG/XI/2017</t>
  </si>
  <si>
    <t>14 NOVEMBER 2017</t>
  </si>
  <si>
    <t>13 NOVEMBER 2022</t>
  </si>
  <si>
    <t>TOKO RAHAYU</t>
  </si>
  <si>
    <t>DESA RAJAWANA RT 14/RW 05, KECAMATAN KARANGMONCOL, KABUPATEN PURBALINGGA</t>
  </si>
  <si>
    <t>DIAN RAHAYU</t>
  </si>
  <si>
    <t>085292670872</t>
  </si>
  <si>
    <t>503.7/320/11.27/PK/XI/2017</t>
  </si>
  <si>
    <t>TAHU SARI</t>
  </si>
  <si>
    <t>DESA SELAGANGGENG RT 02/RW 05, KECAMATAN MREBET, KABUPATEN PURBALINGGA</t>
  </si>
  <si>
    <t>RISNO DIANTO</t>
  </si>
  <si>
    <t>085865087423</t>
  </si>
  <si>
    <t>TAHU</t>
  </si>
  <si>
    <t>503.7/321/11.27/PK/XI/2017</t>
  </si>
  <si>
    <t>CV.CITRA MANDALIKA</t>
  </si>
  <si>
    <t>JALAN MANADALIKA, DESA SELABAYA RT 01/RW 01, KECAMATAN KAIMANAH, KABUPATEN PURBALINGGA</t>
  </si>
  <si>
    <t>APRIZAL EKA PUTRA</t>
  </si>
  <si>
    <t>JALAN MEKAR I NOMOR 28, KELURAHAN PASIRLAYUNG , KECAMATAN CIBEUNYING, KOTA BANDUNG</t>
  </si>
  <si>
    <t>82.473.090.7-529.000</t>
  </si>
  <si>
    <t>503.7/322/11.27/PK/XI/2017</t>
  </si>
  <si>
    <t>16 NOVEMBER 2017</t>
  </si>
  <si>
    <t>15 NOVEMBER 2022</t>
  </si>
  <si>
    <t>CV.PURWITA SEJAHTERA</t>
  </si>
  <si>
    <t>DESA KALITINGGAR RT 04/RW 03, KECAMATAN PADAMARA, KABUPATEN PURBALINGGA</t>
  </si>
  <si>
    <t>DESTI PURBARINI</t>
  </si>
  <si>
    <t>83.200.610.0-529.000</t>
  </si>
  <si>
    <t>4631, 4632, 4642</t>
  </si>
  <si>
    <t>SAYUR-MAYUR, BUAH-BUAHAN, HASIL TERNAK (DAGING SAPI, AYAM, IKAN, TELUR, AYAM, BEBEK, PUYUH) DAN ALAT TULIS KANTOR</t>
  </si>
  <si>
    <t>503.7/323/11.27/PK/XI/2017</t>
  </si>
  <si>
    <t>BUMDES SIDO MAKMUR</t>
  </si>
  <si>
    <t>DESA BEJI RT 11/RW 06, KECAMATAN BOJONGSARI, KABUPATEN PURBALINGGA</t>
  </si>
  <si>
    <t>HARTOJO</t>
  </si>
  <si>
    <t>DESA BEJI RT 03/RW 02, KECAMATAN BOJONGSARI, KABUPATEN PURBALINGGA</t>
  </si>
  <si>
    <t>02816597039</t>
  </si>
  <si>
    <t>83.258.886.7-529.000</t>
  </si>
  <si>
    <t>77306</t>
  </si>
  <si>
    <t>PERSEWAAN ALAT BERAT (MOLEN)</t>
  </si>
  <si>
    <t>503.7/324/11.27/PK-REG/XI/2017</t>
  </si>
  <si>
    <t>18 NOVEMBER 2017</t>
  </si>
  <si>
    <t>17 NOVEMBER 2022</t>
  </si>
  <si>
    <t>MAMANG MOTOR</t>
  </si>
  <si>
    <t>DESA SINDURAJA RT 03/RW 02, KECAMATAN KALIGONDANG, KABUPATEN PURBALINGGA</t>
  </si>
  <si>
    <t>ARIF ROHMAN</t>
  </si>
  <si>
    <t>DESA SIDAREJA RT 01/RW 01, KECAMATAN KALIGONDANG, KABUPATEN PURBALINGGA</t>
  </si>
  <si>
    <t>0</t>
  </si>
  <si>
    <t>4540, 4510</t>
  </si>
  <si>
    <t>SEPEDA MOTOR DAN MOBIL BEKAS</t>
  </si>
  <si>
    <t>SIUP LAMA NO.503.7/10/11.27/PK/I/2002 TANGGAL 06 JANUARI 2012</t>
  </si>
  <si>
    <t>503.7/325/11.27/PK/XI/2017</t>
  </si>
  <si>
    <t>MGU FASHION</t>
  </si>
  <si>
    <t>JALAN RANDU ALAS, DESA BUKATEJA RT 04/RW 10, KECAMATAN BUKATEJA, KABUPATEN PURBALINGGA</t>
  </si>
  <si>
    <t>UNTUNG SUBAGYO</t>
  </si>
  <si>
    <t>082325684656</t>
  </si>
  <si>
    <t>4771, 4759</t>
  </si>
  <si>
    <t>PAKAIAN JADI DAN ALAT RUMAH TANGGA</t>
  </si>
  <si>
    <t>503.7/326/11.27/PK/XI/2017</t>
  </si>
  <si>
    <t>24 NOVEMBER 2017</t>
  </si>
  <si>
    <t>23 NOVEMBER 2022</t>
  </si>
  <si>
    <t>BUMDES JAYA MANDIRI SEJAHTERA</t>
  </si>
  <si>
    <t>DESA LARANGAN RT 01/RW 01, KECAMATAN PENGADEGAN, KABUPATEN PURBALINGGA</t>
  </si>
  <si>
    <t>MURSIN</t>
  </si>
  <si>
    <t>085291325531</t>
  </si>
  <si>
    <t>83.211.759.2-529.000</t>
  </si>
  <si>
    <t>503.7/327/11.27/PK-REG/XI/2017</t>
  </si>
  <si>
    <t>ACHMAD YANI KATAMSO</t>
  </si>
  <si>
    <t>KIOS PASAR PADAMARA NOMOR 14, DESA PADAMARA, KECAMATAN PADAMARA, KABUPATEN PURBALINGGA</t>
  </si>
  <si>
    <t>DESA PRIGI RT 02/RW 01, KECAMATAN PADAMARA, KABUPATEN PURBALINGGA</t>
  </si>
  <si>
    <t>085385684733</t>
  </si>
  <si>
    <t>48.409.474.3-521.000</t>
  </si>
  <si>
    <t>SIUP LAMA NO. 503.7/39/11.27/PK/II/08/P TANGGAL 07 FEBRUARI 2009</t>
  </si>
  <si>
    <t>503.7/328/11.27/PK/XI/2017</t>
  </si>
  <si>
    <t>TOKO HASBUNA CINZA</t>
  </si>
  <si>
    <t>DESA SUMINGKIR RT 16/RW 07, KECAMATAN KUTASARI, KABUPATEN PURBALINGGA</t>
  </si>
  <si>
    <t>TUWARNO CAHYO WIBOWO</t>
  </si>
  <si>
    <t>081328743238</t>
  </si>
  <si>
    <t>75.657.192.3-529.000</t>
  </si>
  <si>
    <t>4724, 4752</t>
  </si>
  <si>
    <t>GULA MERAH DAN MATERIAL BANGUNAN</t>
  </si>
  <si>
    <t>503.7/329/11.27/PK/XI/2017</t>
  </si>
  <si>
    <t>30 NOVEMBER 2017</t>
  </si>
  <si>
    <t>29 NOVEMBER 2022</t>
  </si>
  <si>
    <t>PT.WALUYO MAKMUR ABADI</t>
  </si>
  <si>
    <t>KELURAHAN KALIKABONG RT 04/RW 04, KECAMATAN KALIMANAH, KABUPATEN PURBALINGGA</t>
  </si>
  <si>
    <t>ANTON SETIO WALUYO</t>
  </si>
  <si>
    <t>JALAN GUNUNG KERATON, KELURAHAN KALIKABONG RT 04/RW 01, KECAMATAN KALIMANAH, KABUPATEN PURBALINGGA</t>
  </si>
  <si>
    <t>81.998.081.4-529.000</t>
  </si>
  <si>
    <t>4530</t>
  </si>
  <si>
    <t>ONDERDIL MOBIL</t>
  </si>
  <si>
    <t>503.7/330/11.27/PK/XII/2017</t>
  </si>
  <si>
    <t>02 DESEMBER 2017</t>
  </si>
  <si>
    <t>01 DESEMBER 2022</t>
  </si>
  <si>
    <t>CV.ADHI MANDIRI</t>
  </si>
  <si>
    <t>DESA TETEL RT 06/RW 03, KECAMATAN PENGADEGAN, KABUPATEN PURBALINGGA</t>
  </si>
  <si>
    <t>SOLIKHUN</t>
  </si>
  <si>
    <t>83.351.833.5-529.000</t>
  </si>
  <si>
    <t>4663, 4649</t>
  </si>
  <si>
    <t>BAHAN BANGUNAN, BARANG LOGAM UNTUK BAHAN KONSTRUKSI DAN ALAT-ALAT LISTRIK</t>
  </si>
  <si>
    <t>503.7/331/11.27/PK/XII/2017</t>
  </si>
  <si>
    <t>04 DESEMBER 2017</t>
  </si>
  <si>
    <t>03 DESEMBER 2022</t>
  </si>
  <si>
    <t>ARUM BUSANA</t>
  </si>
  <si>
    <t>DESA MANGUNEGARA RT 01/RW 03, KECAMATAN MREBET, KABUPATEN PURBALINGGA</t>
  </si>
  <si>
    <t>SUWARTI</t>
  </si>
  <si>
    <t>08522792832</t>
  </si>
  <si>
    <t>70.176.645.3-529.000</t>
  </si>
  <si>
    <t>503.7/332/11.27/PK/XII/2017</t>
  </si>
  <si>
    <t>PT.PARIS ABADI SEJAHTERA</t>
  </si>
  <si>
    <t>JALAN ARGANDARU NOMOR 58, DESA BUKATEJA RT 01/RW 06, KECAMATAN BUKATEJA, KABUPATEN PURBALINGGA</t>
  </si>
  <si>
    <t>BUDI SETIAWAN</t>
  </si>
  <si>
    <t>JALAN HARPA V BLOK DD NOMOR 12, KELURAHAN PEGANGSAAN RT 11/RW 07 DUA, KECAMATAN KELAPA GADING, KOTA JAKARTA UTARA</t>
  </si>
  <si>
    <t>0286-476323</t>
  </si>
  <si>
    <t>83.197.013.2-529.000</t>
  </si>
  <si>
    <t>503.7/333/11.27/PK/XII/2017</t>
  </si>
  <si>
    <t>05 DESEMBER 2017</t>
  </si>
  <si>
    <t>04 DESEMBER 2022</t>
  </si>
  <si>
    <t>UD.SANJAYA</t>
  </si>
  <si>
    <t>DESA PENGADEGAN RT 06/RW 03, KECAMATAN PENGADEGAN, KABUPATEN PURBALINGGA</t>
  </si>
  <si>
    <t>503.7/334/11.27/PK/XII/2017</t>
  </si>
  <si>
    <t>CV.MAKMUR BERSAUDARA</t>
  </si>
  <si>
    <t>SAEFUDIN</t>
  </si>
  <si>
    <t>83.179.289.0-529.000</t>
  </si>
  <si>
    <t>BAHAN BANGUNAN, ASPAL, MEBELAIR, ALAT/BIBIT/PAKAN/HASIL (PERTANIAN, PERKEBUNAN, PERIKANAN, PETERNAKAN, KEHUTANAN), ALAT TULIS KANTOR DAN ALAT-ALAT RUMAH TANGGA</t>
  </si>
  <si>
    <t>503.7/335/11.27/PK-REG/XII/2017</t>
  </si>
  <si>
    <t>4663, 4631, 4632</t>
  </si>
  <si>
    <t>SUKU CADANG MESIN/PERALATAN/OBAT-OBATAN/ BIBIT (PERTANIAN, PERIKANAN, PETERNAKAN), BAHAN BANGUNAN, ALAT ELEKTRIKAL/MEKANIKAL, PAKAN TERNAK, ALAT PERAGA PENDIDIKAN, MEBELAIR, MESIN INSTALASI PENGOLAH AIR LIMBAH, MAKANAN DAN MINUMAN (BAHAN PANGAN) DAN HASIL PETERNAKAN (DAGING SAPI)</t>
  </si>
  <si>
    <t>SIUP LAMA NO.503.7/503.7/308/11.27/PK-REG/X/2017 TANGGAL 27 OKTOBER 2017</t>
  </si>
  <si>
    <t>503.7/336/11.27/PK-REG/XII/2017</t>
  </si>
  <si>
    <t>07 DESEMBER 2022</t>
  </si>
  <si>
    <t>ARINA RUMAH MUSLIM</t>
  </si>
  <si>
    <t>JALAN LETNAN YUSUF, DESA BABAKAN, KECAMATAN KALIMANHA,KABUPATEN PURBALINGGA</t>
  </si>
  <si>
    <t>ARINA NADIYA UTAMI</t>
  </si>
  <si>
    <t>KELURAHAN PURBALINGGA LOR RT 01/RW 04, KECAMATAN PURBALINGGA, KABUPATEN PURBALINGGA</t>
  </si>
  <si>
    <t>0281-6597689</t>
  </si>
  <si>
    <t>24.086.266.4-529.000</t>
  </si>
  <si>
    <t>PAKAIANJADI DAN KERUDUNG</t>
  </si>
  <si>
    <t>SIUP LAMANO. 503.7/394/11.27/MK/XI/2012 TANGGAL 23 NOVEMBER 2012</t>
  </si>
  <si>
    <t>503.7/337/11.27/PK-REG/XII/2017</t>
  </si>
  <si>
    <t>CV.ADI KARYA MANDIRI</t>
  </si>
  <si>
    <t>DESA SIDAKANGEN RT 07/RW 04, KECAMATAN KALIMANAH, KABUPATEN PURBALINGGA</t>
  </si>
  <si>
    <t>ADI PARMANTO</t>
  </si>
  <si>
    <t>72.309.178.1-529.000</t>
  </si>
  <si>
    <t>4651, 4631, 4632</t>
  </si>
  <si>
    <t>KOMPUTER DAN PERLENGKAPANNYA, ASPAL, ALAT PERAGA PENDIDIKAN, BAHAN PAKAN TERNAK, ALAT/OBAT PERTANIAN, BAHAN BANGUNAN, PIPA DAN ELEKTRONIK, BAHAN MAKANAN/MINUMAN HASIL PERTANIAN DAN BAHAN MAKANAN/MINUMAN HASIL PETERNAKAN</t>
  </si>
  <si>
    <t>SIUP LAMANO.503.7/132/11.27/PK/III/2015 TANGGAL 12 MARET 2015</t>
  </si>
  <si>
    <t>503.7/338/11.27/PK-REG/XII/2017</t>
  </si>
  <si>
    <t>11 DESEMBER 2017</t>
  </si>
  <si>
    <t>10 DESEMBER 2022</t>
  </si>
  <si>
    <t>TOKO KACEK</t>
  </si>
  <si>
    <t>DESA KARANGLEWAS RT 05/RW 02, KECAMATAN KUTASARI, KABUPATEN PURBALINGGA</t>
  </si>
  <si>
    <t>TOSIN RUSWANTO</t>
  </si>
  <si>
    <t>KELONTONG, KEBUTUHAN HARIAN DAN PUPUK NON SUBSIDI</t>
  </si>
  <si>
    <t>SIUP LAMA NO.503.7/512/11.27/PK/XI/2011/P TANGGAL 21 NOVEMBER 2011</t>
  </si>
  <si>
    <t>503.7/339/11.27/PK-REG/XII/2017</t>
  </si>
  <si>
    <t>12 DESEMBER 2017</t>
  </si>
  <si>
    <t>28 JANUARI 2019</t>
  </si>
  <si>
    <t>PUTRA MANDIRI</t>
  </si>
  <si>
    <t>DESA KARANGMANYAR RT 04/RW 03, KECAMATAN KALIMANAH, KABUPATEN PURBALINGGA</t>
  </si>
  <si>
    <t>SILAM NUR SAPUTRA</t>
  </si>
  <si>
    <t>081391245272</t>
  </si>
  <si>
    <t>MESIN IND USTRI, JASA SERVICE MESIN-MESIN INDUSTRI, JASA PERSEWAAN MESIN/ALAT INDSUTRI, JASA LAS DAN BUBUT</t>
  </si>
  <si>
    <t>SIUP LAMA NO. 503.7/470/11.27/PK/VII/07/P TANGGAL 19 JULI 2007</t>
  </si>
  <si>
    <t>503.7/340/11.27/PK-REG/XII/2017</t>
  </si>
  <si>
    <t>11 DESEMBER 2022</t>
  </si>
  <si>
    <t>SRI LESTARI</t>
  </si>
  <si>
    <t>DESA TUNJUNGMULI RT 07/RW 13, KECAMATAN KARANGMONCOL, KABUPATEN PURBALINGGA</t>
  </si>
  <si>
    <t>SRI ROHMANI</t>
  </si>
  <si>
    <t>085239122359</t>
  </si>
  <si>
    <t>44.100.045.2-529.000</t>
  </si>
  <si>
    <t>SIUP LAMA NO.503.7/261/11.27/PK/XI/2012 TANGGAL 09 NOVEMBER 2012</t>
  </si>
  <si>
    <t>503.7/341/11.27/PK/XII/2017</t>
  </si>
  <si>
    <t>CV.FAMILI JAYA</t>
  </si>
  <si>
    <t>JALAN BRIGADIR JENDRAL SUWONDO, DESA MAJAPURA RT 01/RW 03, KECAMATAN BOBOTSARI, KABUPATEN PURBALINGGA</t>
  </si>
  <si>
    <t>MUHAMMAD YAFIE AFRIZAL</t>
  </si>
  <si>
    <t>JALAN JENDRAL SUDIRMAN NOMOR 90, KELURAHAN PURBALINGGA KIDUL RT 02/RW 03, KECAMATAN PURBALINGGA, KABUPATEN PURBALINGGA</t>
  </si>
  <si>
    <t>`085743096856</t>
  </si>
  <si>
    <t>83.347.325.9-529.000</t>
  </si>
  <si>
    <t>4761, 4771</t>
  </si>
  <si>
    <t>PERLENGKAPAN SEKOLAH, ALAT TULIS KANTOR, PAKAIAN JADI DAN HASIL PERCETAKAN (AL-KITAB)</t>
  </si>
  <si>
    <t>503.7/342/11.27/PK/XII/2017</t>
  </si>
  <si>
    <t>15 DESEMBER 2017</t>
  </si>
  <si>
    <t>14 DESEMBER 2022</t>
  </si>
  <si>
    <t>PT.ALZENA PUSPA JANETA</t>
  </si>
  <si>
    <t>JALAN RAYA BOJONGSARI -WALIK KILOMETER 2, DESA KARANGBANJAR RT 17/RW 07, KECAMATAN BOJONGSARI, KABUPATEN PURBALINGGA</t>
  </si>
  <si>
    <t>PRATOMO JANUARTO</t>
  </si>
  <si>
    <t>DESA KARANGBANJAR, KECAMATAN BOJONGSARI, KABUPATEN PURBALINGGA</t>
  </si>
  <si>
    <t>83.297.164.2-529.000</t>
  </si>
  <si>
    <t>BAHAN BANGUNAN, MEBELAIR, BARANG LOGAM UNTUK BAHAN KONSTRUKSI,ALAT-ALAT LISTRIK, KOMPUTER DAN PERLENGKAPANNYA</t>
  </si>
  <si>
    <t>503.7/343/11.27/PK/XII/2017</t>
  </si>
  <si>
    <t>18 DESEMBER 2017</t>
  </si>
  <si>
    <t>17 DESEMBER 2022</t>
  </si>
  <si>
    <t>TOKO SAMIAJI BU BADRUN</t>
  </si>
  <si>
    <t>KELURAHAN BOJONG RT 04/RW02, KECAMATAN PURBALINGGA, KABUPATEN PURBALINGGA</t>
  </si>
  <si>
    <t>DARSINAH</t>
  </si>
  <si>
    <t>DESA TOYAREJA RT 01/RW 02, KECAMATAN PURBALINGGA, KABUPATEN PURBALINGGA</t>
  </si>
  <si>
    <t>KEBUTUHAN HARIAN, KELONTONG, MAKANAN DAN MINUMAN</t>
  </si>
  <si>
    <t>503.7/344/11.27/PK/XII/2017</t>
  </si>
  <si>
    <t>19 DESEMBER 2017</t>
  </si>
  <si>
    <t>18 DESEMBER 2022</t>
  </si>
  <si>
    <t>CV.BUDI ANUGERAH</t>
  </si>
  <si>
    <t>DESA KEDUNGWULUH RT 01/RW 02, KECAMATAN KALIMANAH, KABUPATEN PURBALINGGA</t>
  </si>
  <si>
    <t>NUGROHO BUDI PRIAMBONO</t>
  </si>
  <si>
    <t>DESA KEDUNGWULUH RT 01/ RW 02, KECAMATAN KALIMANAH, KABUPATEN PURBALINGGA</t>
  </si>
  <si>
    <t>82.466.055.9-529.000</t>
  </si>
  <si>
    <t>4711, 4719, 7729</t>
  </si>
  <si>
    <t>KEBUTUHANHARIAN, KELONTONG, MAKANAN, MINUMAN DALAM KEMASAN, ALAT MEKANIKAL/ELEKTRIKAL, HASIL PERCETAKAN, JASA PERSEWAAN ALAT PESTA, BAHAN-BAHAN KONSTRUKSI DAN MEBELAIR</t>
  </si>
  <si>
    <t>503.7/345/11.27/PK/XII/2017</t>
  </si>
  <si>
    <t>TAHU SUMEKAR</t>
  </si>
  <si>
    <t>JALAN RANDU ALAS, DESA BUKATEJA RT 01/RW 10, KECAMATAN BUKATEJA, KABUPATEN PURBALINGGA</t>
  </si>
  <si>
    <t>AZIZ WIKO UTOMO</t>
  </si>
  <si>
    <t>59.704.503.8-529.000</t>
  </si>
  <si>
    <t>503.7/346/11.27/PK/XII/2017</t>
  </si>
  <si>
    <t>22  DESEMBER2017</t>
  </si>
  <si>
    <t>21 DESEMBER 2022</t>
  </si>
  <si>
    <t>CV.MUKTI PUTRA MANDIRI</t>
  </si>
  <si>
    <t>DESA BUNGKANEL RT 01/RW 02, KECAMATAN KARANGANYAR, KABUPATEN PURBALINGGA</t>
  </si>
  <si>
    <t>DIANA KUSUMANINGRUM</t>
  </si>
  <si>
    <t>83.506.352.0-529.000</t>
  </si>
  <si>
    <t>PIPA, ELEKTRONIK, ALAT MUSIK, ALAT LISTRIK, BAHAN BANGUNAN DAN ASPAL</t>
  </si>
  <si>
    <t>503.7/347/11.27/PK/XII/2017</t>
  </si>
  <si>
    <t>22 DESEMBER 2017</t>
  </si>
  <si>
    <t>CV.GENDIS</t>
  </si>
  <si>
    <t>BAHAN BANGUNAN,MEBLAIR, ALAT TULIS KANTOR, HASIL PERCETAKAN, KOMPUTER DAN ALAT-ALAT BERAT</t>
  </si>
  <si>
    <t>SIUP 503.7/30/11.27/PK/II/2017 TANGGAL 08 FEBRUARI 2017</t>
  </si>
  <si>
    <t>503.7/348/11.27/PK/XII/2017</t>
  </si>
  <si>
    <t>CV.BHAKTI NUGROHO</t>
  </si>
  <si>
    <t>DESA CIPAKU RT 05/RW03, KECAMATAN MREBET, KABUPATEN PURBALINGGA</t>
  </si>
  <si>
    <t>YOGA BHAKTI NUGROHO</t>
  </si>
  <si>
    <t>83.276.354.4-529.000</t>
  </si>
  <si>
    <t>503.7/349/11.27/PK-REG/XII/2017</t>
  </si>
  <si>
    <t>27 DESEMBER 2017</t>
  </si>
  <si>
    <t>DEWI</t>
  </si>
  <si>
    <t>JALAN MAYOR JENDRAL SUNGKONO, DESA SELABAYA RT 02/RW 01, KECAMATAN KALIMANAH, KABUPATEN PURBALINGGA</t>
  </si>
  <si>
    <t>ANWAR SOETANTO</t>
  </si>
  <si>
    <t xml:space="preserve">JALAN MAHONI 7 NOMOR 106, DESA TELUK, KECAMATAN PURWOKERTO SELATAN, KABUPATEN BANYUMAS </t>
  </si>
  <si>
    <t>08.872.333.3-521.000</t>
  </si>
  <si>
    <t>MEBELAIR DAN ELEKTRONIK</t>
  </si>
  <si>
    <t>SIUP LAMA NO.503.7/435/11.27/PK/VII/2007 TANGGAL 05 JULI 2007</t>
  </si>
  <si>
    <t>503.7/350/11.27/PK/XII/2017</t>
  </si>
  <si>
    <t>28 DESEMBER 2017</t>
  </si>
  <si>
    <t>27 DESEMBER 2022</t>
  </si>
  <si>
    <t>CV.TUNAS MEDIA</t>
  </si>
  <si>
    <t>DESA KALIKAJAR RT 01/RW 07, KECAMATAN KALIGONDANG, KABUPATEN PURBALINGGA</t>
  </si>
  <si>
    <t>DIAH ARUM PROBOWATI</t>
  </si>
  <si>
    <t>83.488.132.8-529.000</t>
  </si>
  <si>
    <t>4651, 4642, 9511</t>
  </si>
  <si>
    <t>KOMPUTER DAN PERLENGKAPANNYA, ELEKTRONIK, HASIL PERCETAKAN, ALAT TULIS KANTOR DAN JASA SERVIS KOMPUTER</t>
  </si>
  <si>
    <t>503.7/351/11.27/PK/XII/2017</t>
  </si>
  <si>
    <t>CV.BRALING KOMPUTER</t>
  </si>
  <si>
    <t>JALAN RAYA TEGALPINGEN-PENGADEGAN, DESA TEGALPINGEN RT 05/RW 01, KECAMATAN PENGADEGAN, KABUPATEN PURBALINGGA</t>
  </si>
  <si>
    <t>JEFRI PRAYITNO BANGKIT SAPUTRA</t>
  </si>
  <si>
    <t>DESA PASUNGGINGAN RT 02/RW 01, KECAMATAN PENGADEGAN, KABUPATEN PURBALINGGA</t>
  </si>
  <si>
    <t>83.451.303.8-529.000</t>
  </si>
  <si>
    <t>KOMPUTER DAN PERLENGKAPANNYA, ELEKTRONIK, HASIL PERCETAKAN, MEBELAIR, ALAT TULIS KANTOR DAN JASA SERVIS KOMPUTER</t>
  </si>
  <si>
    <t>503.7/352/11.27/PK/XII/2017</t>
  </si>
  <si>
    <t>CV.LANCAR SENTOSA</t>
  </si>
  <si>
    <t>JALAN BRIGADIR JENDRAL SUWONDO, DESA BOBOTSARI RT 03/RW 05, KECAMATAN BOBOTARI, KABUPATEN PURBALINGGA</t>
  </si>
  <si>
    <t>BUDI SANTASA</t>
  </si>
  <si>
    <t>83.556.325.5-529.000</t>
  </si>
  <si>
    <t>BAHAN BANGUNAN  DAN ALAT ELEKTRIKAL</t>
  </si>
  <si>
    <t>503.7/353/11.27/PK-REG/XII/2017</t>
  </si>
  <si>
    <t>30 DESEMBER 2017</t>
  </si>
  <si>
    <t>29 DESEMBER 2022</t>
  </si>
  <si>
    <t>HASIL PERTANIAN (SINGKONG)</t>
  </si>
  <si>
    <t>SIUP LAMA NO.503.7/132/11.27/MK/III/2012 TANGGAL 22 MARET 2012</t>
  </si>
  <si>
    <t>503.7/354/11.27/PK-REG/XII/2017</t>
  </si>
  <si>
    <t>TB BINTANG LESTARI</t>
  </si>
  <si>
    <t>DESA KARANGANYAR RT 04/RW 01, KECAMATAN KARANGANYAR, KABUPATEN PURBALINGGA</t>
  </si>
  <si>
    <t>PRAJOKO</t>
  </si>
  <si>
    <t>DESA KARANGANYAR RT 01/RW 01, KECAMATAN KARANGANYAR, KABUPATEN PURBALINGGA</t>
  </si>
  <si>
    <t>08.876.229.9-529.000</t>
  </si>
  <si>
    <t>4752, 4776, 4779</t>
  </si>
  <si>
    <t>BAHAN BANGUNAN, KELONTONG, ALAT-ALAT PERKANTORAN, PUPUK NON SUBSIDI DAN ALAT-ALAT PERTANIAN, ALAT-ALAT RUMAH TANGGA, ALAT-ALAT LISTRIK DAN ELEKTRONIK</t>
  </si>
  <si>
    <t>SIUP LAMA NO.503.7/09/11.27/PK/I/2015 TANGGAL 15 JANUARI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</si>
</sst>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[$-421]d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quotePrefix="1" applyNumberFormat="1" applyFont="1" applyBorder="1" applyAlignment="1">
      <alignment vertical="top" wrapText="1"/>
    </xf>
    <xf numFmtId="166" fontId="5" fillId="0" borderId="3" xfId="1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3" fillId="0" borderId="0" xfId="0" quotePrefix="1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166" fontId="3" fillId="0" borderId="3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3" xfId="1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64" fontId="5" fillId="0" borderId="3" xfId="1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/>
    <xf numFmtId="0" fontId="3" fillId="0" borderId="4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3" fillId="0" borderId="0" xfId="0" quotePrefix="1" applyNumberFormat="1" applyFont="1" applyBorder="1" applyAlignment="1">
      <alignment vertical="top" wrapText="1"/>
    </xf>
    <xf numFmtId="164" fontId="5" fillId="0" borderId="0" xfId="1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3" xfId="0" applyFont="1" applyBorder="1"/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0" xfId="0" quotePrefix="1" applyFont="1" applyAlignment="1">
      <alignment wrapText="1"/>
    </xf>
    <xf numFmtId="14" fontId="3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64" fontId="7" fillId="0" borderId="3" xfId="0" applyNumberFormat="1" applyFont="1" applyBorder="1" applyAlignment="1">
      <alignment vertical="top" wrapText="1"/>
    </xf>
    <xf numFmtId="14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left" vertical="top" wrapText="1"/>
    </xf>
    <xf numFmtId="15" fontId="3" fillId="0" borderId="3" xfId="0" applyNumberFormat="1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Fill="1" applyBorder="1"/>
    <xf numFmtId="0" fontId="3" fillId="0" borderId="3" xfId="0" quotePrefix="1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49" fontId="3" fillId="3" borderId="0" xfId="0" applyNumberFormat="1" applyFont="1" applyFill="1" applyBorder="1" applyAlignment="1">
      <alignment vertical="top" wrapText="1"/>
    </xf>
    <xf numFmtId="166" fontId="5" fillId="3" borderId="3" xfId="1" applyNumberFormat="1" applyFont="1" applyFill="1" applyBorder="1" applyAlignment="1">
      <alignment vertical="top" wrapText="1"/>
    </xf>
    <xf numFmtId="164" fontId="5" fillId="3" borderId="0" xfId="1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166" fontId="5" fillId="4" borderId="5" xfId="1" applyNumberFormat="1" applyFont="1" applyFill="1" applyBorder="1" applyAlignment="1">
      <alignment vertical="top" wrapText="1"/>
    </xf>
    <xf numFmtId="164" fontId="5" fillId="4" borderId="5" xfId="1" applyNumberFormat="1" applyFont="1" applyFill="1" applyBorder="1" applyAlignment="1">
      <alignment vertical="top" wrapText="1"/>
    </xf>
    <xf numFmtId="164" fontId="3" fillId="4" borderId="5" xfId="0" applyNumberFormat="1" applyFont="1" applyFill="1" applyBorder="1" applyAlignment="1">
      <alignment vertical="top" wrapText="1"/>
    </xf>
    <xf numFmtId="14" fontId="3" fillId="4" borderId="5" xfId="0" applyNumberFormat="1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167" fontId="3" fillId="4" borderId="5" xfId="0" applyNumberFormat="1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15" fontId="3" fillId="0" borderId="0" xfId="0" applyNumberFormat="1" applyFont="1" applyAlignment="1">
      <alignment vertical="top" wrapText="1"/>
    </xf>
    <xf numFmtId="164" fontId="3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vertical="top" wrapText="1"/>
    </xf>
    <xf numFmtId="0" fontId="3" fillId="0" borderId="0" xfId="0" quotePrefix="1" applyFont="1"/>
    <xf numFmtId="164" fontId="3" fillId="0" borderId="0" xfId="0" applyNumberFormat="1" applyFont="1" applyFill="1" applyBorder="1"/>
    <xf numFmtId="165" fontId="3" fillId="0" borderId="3" xfId="0" applyNumberFormat="1" applyFont="1" applyBorder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" fontId="3" fillId="0" borderId="0" xfId="0" applyNumberFormat="1" applyFont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8" fillId="0" borderId="3" xfId="0" applyNumberFormat="1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nny\AppData\Roaming\Microsoft\AddIns\terbilang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rbilang"/>
    </sheetNames>
    <definedNames>
      <definedName name="terbilang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D5BE0-E0B9-4381-A91E-76927FB36149}">
  <dimension ref="A1:P368"/>
  <sheetViews>
    <sheetView tabSelected="1" topLeftCell="A10" workbookViewId="0">
      <selection sqref="A1:XFD1048576"/>
    </sheetView>
  </sheetViews>
  <sheetFormatPr defaultRowHeight="15" x14ac:dyDescent="0.25"/>
  <cols>
    <col min="2" max="2" width="36" customWidth="1"/>
    <col min="3" max="3" width="23.42578125" bestFit="1" customWidth="1"/>
    <col min="4" max="4" width="24.140625" bestFit="1" customWidth="1"/>
    <col min="5" max="5" width="25.28515625" bestFit="1" customWidth="1"/>
    <col min="6" max="6" width="28.140625" bestFit="1" customWidth="1"/>
    <col min="7" max="7" width="18.140625" bestFit="1" customWidth="1"/>
    <col min="8" max="8" width="29.5703125" bestFit="1" customWidth="1"/>
    <col min="9" max="9" width="20.140625" bestFit="1" customWidth="1"/>
    <col min="10" max="10" width="19.85546875" bestFit="1" customWidth="1"/>
    <col min="11" max="11" width="19.7109375" bestFit="1" customWidth="1"/>
    <col min="12" max="12" width="17.28515625" bestFit="1" customWidth="1"/>
    <col min="13" max="13" width="16.7109375" bestFit="1" customWidth="1"/>
    <col min="15" max="15" width="21.14062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8" spans="1:16" x14ac:dyDescent="0.2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  <c r="O8" s="3" t="s">
        <v>17</v>
      </c>
      <c r="P8" s="3" t="s">
        <v>18</v>
      </c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90" x14ac:dyDescent="0.25">
      <c r="A10" s="5">
        <v>1</v>
      </c>
      <c r="B10" s="6" t="s">
        <v>19</v>
      </c>
      <c r="C10" s="6" t="s">
        <v>20</v>
      </c>
      <c r="D10" s="6" t="s">
        <v>21</v>
      </c>
      <c r="E10" s="6" t="s">
        <v>22</v>
      </c>
      <c r="F10" s="6" t="s">
        <v>23</v>
      </c>
      <c r="G10" s="6" t="s">
        <v>24</v>
      </c>
      <c r="H10" s="6" t="s">
        <v>25</v>
      </c>
      <c r="I10" s="7">
        <v>81223872456</v>
      </c>
      <c r="J10" s="6"/>
      <c r="K10" s="8">
        <v>300000000</v>
      </c>
      <c r="L10" s="8" t="e">
        <f ca="1">UPPER([1]!terbilang(K10)&amp;" rupiah")</f>
        <v>#NAME?</v>
      </c>
      <c r="M10" s="6" t="s">
        <v>26</v>
      </c>
      <c r="N10" s="6" t="s">
        <v>27</v>
      </c>
      <c r="O10" s="6" t="s">
        <v>28</v>
      </c>
      <c r="P10" s="9"/>
    </row>
    <row r="11" spans="1:16" ht="120" x14ac:dyDescent="0.25">
      <c r="A11" s="10">
        <v>2</v>
      </c>
      <c r="B11" s="6" t="s">
        <v>29</v>
      </c>
      <c r="C11" s="6" t="s">
        <v>20</v>
      </c>
      <c r="D11" s="6" t="s">
        <v>21</v>
      </c>
      <c r="E11" s="6" t="s">
        <v>30</v>
      </c>
      <c r="F11" s="6" t="s">
        <v>31</v>
      </c>
      <c r="G11" s="6" t="s">
        <v>32</v>
      </c>
      <c r="H11" s="6" t="s">
        <v>31</v>
      </c>
      <c r="I11" s="11" t="s">
        <v>33</v>
      </c>
      <c r="J11" s="12"/>
      <c r="K11" s="8">
        <v>100000000</v>
      </c>
      <c r="L11" s="8" t="e">
        <f ca="1">UPPER([1]!terbilang(K11)&amp;" rupiah")</f>
        <v>#NAME?</v>
      </c>
      <c r="M11" s="6" t="s">
        <v>26</v>
      </c>
      <c r="N11" s="13" t="s">
        <v>34</v>
      </c>
      <c r="O11" s="6" t="s">
        <v>35</v>
      </c>
      <c r="P11" s="14" t="s">
        <v>36</v>
      </c>
    </row>
    <row r="12" spans="1:16" ht="135" x14ac:dyDescent="0.25">
      <c r="A12" s="10">
        <v>3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41</v>
      </c>
      <c r="G12" s="6" t="s">
        <v>42</v>
      </c>
      <c r="H12" s="6" t="s">
        <v>41</v>
      </c>
      <c r="I12" s="15">
        <v>82242421400</v>
      </c>
      <c r="J12" s="12"/>
      <c r="K12" s="8">
        <v>60000000</v>
      </c>
      <c r="L12" s="8" t="e">
        <f ca="1">UPPER([1]!terbilang(K12)&amp;" rupiah")</f>
        <v>#NAME?</v>
      </c>
      <c r="M12" s="6" t="s">
        <v>26</v>
      </c>
      <c r="N12" s="13" t="s">
        <v>43</v>
      </c>
      <c r="O12" s="6" t="s">
        <v>44</v>
      </c>
      <c r="P12" s="14" t="s">
        <v>45</v>
      </c>
    </row>
    <row r="13" spans="1:16" ht="60" x14ac:dyDescent="0.25">
      <c r="A13" s="10">
        <v>4</v>
      </c>
      <c r="B13" s="6" t="s">
        <v>46</v>
      </c>
      <c r="C13" s="6" t="s">
        <v>47</v>
      </c>
      <c r="D13" s="6" t="s">
        <v>48</v>
      </c>
      <c r="E13" s="6" t="s">
        <v>49</v>
      </c>
      <c r="F13" s="6" t="s">
        <v>50</v>
      </c>
      <c r="G13" s="6" t="s">
        <v>51</v>
      </c>
      <c r="H13" s="6" t="s">
        <v>50</v>
      </c>
      <c r="I13" s="15">
        <v>816674328</v>
      </c>
      <c r="J13" s="12" t="s">
        <v>52</v>
      </c>
      <c r="K13" s="8">
        <v>500000000</v>
      </c>
      <c r="L13" s="8" t="e">
        <f ca="1">UPPER([1]!terbilang(K13)&amp;" rupiah")</f>
        <v>#NAME?</v>
      </c>
      <c r="M13" s="6" t="s">
        <v>53</v>
      </c>
      <c r="N13" s="13" t="s">
        <v>54</v>
      </c>
      <c r="O13" s="6" t="s">
        <v>55</v>
      </c>
      <c r="P13" s="9"/>
    </row>
    <row r="14" spans="1:16" ht="75" x14ac:dyDescent="0.25">
      <c r="A14" s="10">
        <v>5</v>
      </c>
      <c r="B14" s="6" t="s">
        <v>56</v>
      </c>
      <c r="C14" s="6" t="s">
        <v>47</v>
      </c>
      <c r="D14" s="6" t="s">
        <v>48</v>
      </c>
      <c r="E14" s="6" t="s">
        <v>57</v>
      </c>
      <c r="F14" s="6" t="s">
        <v>58</v>
      </c>
      <c r="G14" s="6" t="s">
        <v>59</v>
      </c>
      <c r="H14" s="6" t="s">
        <v>58</v>
      </c>
      <c r="I14" s="15">
        <v>81229952221</v>
      </c>
      <c r="J14" s="12"/>
      <c r="K14" s="8">
        <v>100000000</v>
      </c>
      <c r="L14" s="8" t="e">
        <f ca="1">UPPER([1]!terbilang(K14)&amp;" rupiah")</f>
        <v>#NAME?</v>
      </c>
      <c r="M14" s="6" t="s">
        <v>53</v>
      </c>
      <c r="N14" s="13" t="s">
        <v>60</v>
      </c>
      <c r="O14" s="6" t="s">
        <v>61</v>
      </c>
      <c r="P14" s="9"/>
    </row>
    <row r="15" spans="1:16" ht="165" x14ac:dyDescent="0.25">
      <c r="A15" s="10">
        <v>6</v>
      </c>
      <c r="B15" s="6" t="s">
        <v>62</v>
      </c>
      <c r="C15" s="6" t="s">
        <v>47</v>
      </c>
      <c r="D15" s="6" t="s">
        <v>48</v>
      </c>
      <c r="E15" s="6" t="s">
        <v>63</v>
      </c>
      <c r="F15" s="6" t="s">
        <v>64</v>
      </c>
      <c r="G15" s="6" t="s">
        <v>65</v>
      </c>
      <c r="H15" s="6" t="s">
        <v>64</v>
      </c>
      <c r="I15" s="15">
        <v>85726522244</v>
      </c>
      <c r="J15" s="12"/>
      <c r="K15" s="8">
        <v>500000000</v>
      </c>
      <c r="L15" s="8" t="e">
        <f ca="1">UPPER([1]!terbilang(K15)&amp;" rupiah")</f>
        <v>#NAME?</v>
      </c>
      <c r="M15" s="6" t="s">
        <v>53</v>
      </c>
      <c r="N15" s="13" t="s">
        <v>60</v>
      </c>
      <c r="O15" s="6" t="s">
        <v>66</v>
      </c>
      <c r="P15" s="9"/>
    </row>
    <row r="16" spans="1:16" ht="120" x14ac:dyDescent="0.25">
      <c r="A16" s="10">
        <v>7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71</v>
      </c>
      <c r="G16" s="6" t="s">
        <v>72</v>
      </c>
      <c r="H16" s="6" t="s">
        <v>71</v>
      </c>
      <c r="I16" s="16">
        <v>87737003071</v>
      </c>
      <c r="J16" s="17" t="s">
        <v>73</v>
      </c>
      <c r="K16" s="8">
        <v>25000000</v>
      </c>
      <c r="L16" s="8" t="e">
        <f ca="1">UPPER([1]!terbilang(K16)&amp;" rupiah")</f>
        <v>#NAME?</v>
      </c>
      <c r="M16" s="6" t="s">
        <v>74</v>
      </c>
      <c r="N16" s="13" t="s">
        <v>75</v>
      </c>
      <c r="O16" s="6" t="s">
        <v>76</v>
      </c>
      <c r="P16" s="9"/>
    </row>
    <row r="17" spans="1:16" ht="225" x14ac:dyDescent="0.25">
      <c r="A17" s="10">
        <v>8</v>
      </c>
      <c r="B17" s="6" t="s">
        <v>77</v>
      </c>
      <c r="C17" s="6" t="s">
        <v>68</v>
      </c>
      <c r="D17" s="6" t="s">
        <v>69</v>
      </c>
      <c r="E17" s="6" t="s">
        <v>78</v>
      </c>
      <c r="F17" s="6" t="s">
        <v>79</v>
      </c>
      <c r="G17" s="6" t="s">
        <v>80</v>
      </c>
      <c r="H17" s="6" t="s">
        <v>79</v>
      </c>
      <c r="I17" s="18" t="s">
        <v>81</v>
      </c>
      <c r="J17" s="19" t="s">
        <v>82</v>
      </c>
      <c r="K17" s="20">
        <v>158500000</v>
      </c>
      <c r="L17" s="8" t="e">
        <f ca="1">UPPER([1]!terbilang(K17)&amp;" rupiah")</f>
        <v>#NAME?</v>
      </c>
      <c r="M17" s="6" t="s">
        <v>74</v>
      </c>
      <c r="N17" s="13" t="s">
        <v>83</v>
      </c>
      <c r="O17" s="6" t="s">
        <v>84</v>
      </c>
      <c r="P17" s="9" t="s">
        <v>85</v>
      </c>
    </row>
    <row r="18" spans="1:16" ht="195" x14ac:dyDescent="0.25">
      <c r="A18" s="10">
        <v>9</v>
      </c>
      <c r="B18" s="6" t="s">
        <v>86</v>
      </c>
      <c r="C18" s="6" t="s">
        <v>87</v>
      </c>
      <c r="D18" s="6" t="s">
        <v>88</v>
      </c>
      <c r="E18" s="6" t="s">
        <v>89</v>
      </c>
      <c r="F18" s="6" t="s">
        <v>90</v>
      </c>
      <c r="G18" s="6" t="s">
        <v>91</v>
      </c>
      <c r="H18" s="6" t="s">
        <v>90</v>
      </c>
      <c r="I18" s="15">
        <v>81902927452</v>
      </c>
      <c r="J18" s="19" t="s">
        <v>92</v>
      </c>
      <c r="K18" s="8">
        <v>500000000</v>
      </c>
      <c r="L18" s="8" t="e">
        <f ca="1">UPPER([1]!terbilang(K18)&amp;" rupiah")</f>
        <v>#NAME?</v>
      </c>
      <c r="M18" s="6" t="s">
        <v>74</v>
      </c>
      <c r="N18" s="13" t="s">
        <v>93</v>
      </c>
      <c r="O18" s="6" t="s">
        <v>94</v>
      </c>
      <c r="P18" s="9" t="s">
        <v>95</v>
      </c>
    </row>
    <row r="19" spans="1:16" ht="105" x14ac:dyDescent="0.25">
      <c r="A19" s="10">
        <v>10</v>
      </c>
      <c r="B19" s="21" t="s">
        <v>96</v>
      </c>
      <c r="C19" s="6" t="s">
        <v>87</v>
      </c>
      <c r="D19" s="6" t="s">
        <v>88</v>
      </c>
      <c r="E19" s="22" t="s">
        <v>97</v>
      </c>
      <c r="F19" s="19" t="s">
        <v>98</v>
      </c>
      <c r="G19" s="6" t="s">
        <v>99</v>
      </c>
      <c r="H19" s="6" t="s">
        <v>100</v>
      </c>
      <c r="I19" s="15" t="e">
        <f>-D20</f>
        <v>#VALUE!</v>
      </c>
      <c r="J19" s="6" t="s">
        <v>101</v>
      </c>
      <c r="K19" s="8">
        <v>500000000</v>
      </c>
      <c r="L19" s="8" t="e">
        <f ca="1">UPPER([1]!terbilang(K19)&amp;" rupiah")</f>
        <v>#NAME?</v>
      </c>
      <c r="M19" s="6" t="s">
        <v>26</v>
      </c>
      <c r="N19" s="13" t="s">
        <v>102</v>
      </c>
      <c r="O19" s="6" t="s">
        <v>103</v>
      </c>
      <c r="P19" s="9"/>
    </row>
    <row r="20" spans="1:16" ht="210" x14ac:dyDescent="0.25">
      <c r="A20" s="10">
        <v>11</v>
      </c>
      <c r="B20" s="6" t="s">
        <v>104</v>
      </c>
      <c r="C20" s="6" t="s">
        <v>105</v>
      </c>
      <c r="D20" s="6" t="s">
        <v>106</v>
      </c>
      <c r="E20" s="6" t="s">
        <v>107</v>
      </c>
      <c r="F20" s="6" t="s">
        <v>108</v>
      </c>
      <c r="G20" s="6" t="s">
        <v>109</v>
      </c>
      <c r="H20" s="6" t="s">
        <v>110</v>
      </c>
      <c r="I20" s="18" t="s">
        <v>111</v>
      </c>
      <c r="J20" s="19" t="s">
        <v>112</v>
      </c>
      <c r="K20" s="20">
        <v>300000000</v>
      </c>
      <c r="L20" s="8" t="e">
        <f ca="1">UPPER([1]!terbilang(K20)&amp;" rupiah")</f>
        <v>#NAME?</v>
      </c>
      <c r="M20" s="6" t="s">
        <v>74</v>
      </c>
      <c r="N20" s="13" t="s">
        <v>113</v>
      </c>
      <c r="O20" s="6" t="s">
        <v>114</v>
      </c>
      <c r="P20" s="9"/>
    </row>
    <row r="21" spans="1:16" ht="75" x14ac:dyDescent="0.25">
      <c r="A21" s="10">
        <v>12</v>
      </c>
      <c r="B21" s="6" t="s">
        <v>115</v>
      </c>
      <c r="C21" s="6" t="s">
        <v>105</v>
      </c>
      <c r="D21" s="6" t="s">
        <v>106</v>
      </c>
      <c r="E21" s="6" t="s">
        <v>116</v>
      </c>
      <c r="F21" s="6" t="s">
        <v>117</v>
      </c>
      <c r="G21" s="6" t="s">
        <v>118</v>
      </c>
      <c r="H21" s="6" t="s">
        <v>117</v>
      </c>
      <c r="I21" s="15">
        <v>87737010411</v>
      </c>
      <c r="J21" s="19" t="s">
        <v>119</v>
      </c>
      <c r="K21" s="20">
        <v>384500000</v>
      </c>
      <c r="L21" s="8" t="e">
        <f ca="1">UPPER([1]!terbilang(K21)&amp;" rupiah")</f>
        <v>#NAME?</v>
      </c>
      <c r="M21" s="6" t="s">
        <v>26</v>
      </c>
      <c r="N21" s="13" t="s">
        <v>120</v>
      </c>
      <c r="O21" s="6" t="s">
        <v>121</v>
      </c>
      <c r="P21" s="9"/>
    </row>
    <row r="22" spans="1:16" ht="150" x14ac:dyDescent="0.25">
      <c r="A22" s="10">
        <v>13</v>
      </c>
      <c r="B22" s="6" t="s">
        <v>122</v>
      </c>
      <c r="C22" s="6" t="s">
        <v>123</v>
      </c>
      <c r="D22" s="6" t="s">
        <v>124</v>
      </c>
      <c r="E22" s="6" t="s">
        <v>125</v>
      </c>
      <c r="F22" s="6" t="s">
        <v>126</v>
      </c>
      <c r="G22" s="6" t="s">
        <v>127</v>
      </c>
      <c r="H22" s="6" t="s">
        <v>126</v>
      </c>
      <c r="I22" s="15">
        <v>82250827849</v>
      </c>
      <c r="J22" s="19" t="s">
        <v>128</v>
      </c>
      <c r="K22" s="20">
        <v>200000000</v>
      </c>
      <c r="L22" s="8" t="e">
        <f ca="1">UPPER([1]!terbilang(K22)&amp;" rupiah")</f>
        <v>#NAME?</v>
      </c>
      <c r="M22" s="6" t="s">
        <v>74</v>
      </c>
      <c r="N22" s="23" t="s">
        <v>60</v>
      </c>
      <c r="O22" s="21" t="s">
        <v>129</v>
      </c>
      <c r="P22" s="9"/>
    </row>
    <row r="23" spans="1:16" ht="105" x14ac:dyDescent="0.25">
      <c r="A23" s="10">
        <v>14</v>
      </c>
      <c r="B23" s="6" t="s">
        <v>130</v>
      </c>
      <c r="C23" s="6" t="s">
        <v>131</v>
      </c>
      <c r="D23" s="6" t="s">
        <v>123</v>
      </c>
      <c r="E23" s="6" t="s">
        <v>132</v>
      </c>
      <c r="F23" s="6" t="s">
        <v>133</v>
      </c>
      <c r="G23" s="6" t="s">
        <v>134</v>
      </c>
      <c r="H23" s="6" t="s">
        <v>133</v>
      </c>
      <c r="I23" s="24" t="s">
        <v>135</v>
      </c>
      <c r="J23" s="19" t="s">
        <v>136</v>
      </c>
      <c r="K23" s="20">
        <v>200000000</v>
      </c>
      <c r="L23" s="8" t="e">
        <f ca="1">UPPER([1]!terbilang(K23)&amp;" rupiah")</f>
        <v>#NAME?</v>
      </c>
      <c r="M23" s="25" t="s">
        <v>26</v>
      </c>
      <c r="N23" s="13">
        <v>4752</v>
      </c>
      <c r="O23" s="6" t="s">
        <v>137</v>
      </c>
      <c r="P23" s="9"/>
    </row>
    <row r="24" spans="1:16" ht="120" x14ac:dyDescent="0.25">
      <c r="A24" s="10">
        <v>15</v>
      </c>
      <c r="B24" s="6" t="s">
        <v>138</v>
      </c>
      <c r="C24" s="6" t="s">
        <v>131</v>
      </c>
      <c r="D24" s="6" t="s">
        <v>139</v>
      </c>
      <c r="E24" s="6" t="s">
        <v>140</v>
      </c>
      <c r="F24" s="6" t="s">
        <v>141</v>
      </c>
      <c r="G24" s="6" t="s">
        <v>142</v>
      </c>
      <c r="H24" s="6" t="s">
        <v>141</v>
      </c>
      <c r="I24" s="26" t="s">
        <v>135</v>
      </c>
      <c r="J24" s="19" t="s">
        <v>143</v>
      </c>
      <c r="K24" s="20">
        <v>100000000</v>
      </c>
      <c r="L24" s="8" t="e">
        <f ca="1">UPPER([1]!terbilang(K24)&amp;" rupiah")</f>
        <v>#NAME?</v>
      </c>
      <c r="M24" s="27" t="s">
        <v>26</v>
      </c>
      <c r="N24" s="28">
        <v>4773</v>
      </c>
      <c r="O24" s="29" t="s">
        <v>103</v>
      </c>
      <c r="P24" s="14" t="s">
        <v>144</v>
      </c>
    </row>
    <row r="25" spans="1:16" ht="90" x14ac:dyDescent="0.25">
      <c r="A25" s="10">
        <v>16</v>
      </c>
      <c r="B25" s="6" t="s">
        <v>145</v>
      </c>
      <c r="C25" s="6" t="s">
        <v>146</v>
      </c>
      <c r="D25" s="6" t="s">
        <v>147</v>
      </c>
      <c r="E25" s="6" t="s">
        <v>148</v>
      </c>
      <c r="F25" s="6" t="s">
        <v>149</v>
      </c>
      <c r="G25" s="6" t="s">
        <v>150</v>
      </c>
      <c r="H25" s="6" t="s">
        <v>149</v>
      </c>
      <c r="I25" s="15">
        <v>82136439192</v>
      </c>
      <c r="J25" s="19" t="s">
        <v>151</v>
      </c>
      <c r="K25" s="20">
        <v>185000000</v>
      </c>
      <c r="L25" s="8" t="e">
        <f ca="1">UPPER([1]!terbilang(K25)&amp;" rupiah")</f>
        <v>#NAME?</v>
      </c>
      <c r="M25" s="6" t="s">
        <v>152</v>
      </c>
      <c r="N25" s="13" t="s">
        <v>60</v>
      </c>
      <c r="O25" s="6" t="s">
        <v>153</v>
      </c>
      <c r="P25" s="9"/>
    </row>
    <row r="26" spans="1:16" ht="105" x14ac:dyDescent="0.25">
      <c r="A26" s="10">
        <v>17</v>
      </c>
      <c r="B26" s="6" t="s">
        <v>154</v>
      </c>
      <c r="C26" s="6" t="s">
        <v>146</v>
      </c>
      <c r="D26" s="6" t="s">
        <v>147</v>
      </c>
      <c r="E26" s="6" t="s">
        <v>155</v>
      </c>
      <c r="F26" s="6" t="s">
        <v>156</v>
      </c>
      <c r="G26" s="6" t="s">
        <v>157</v>
      </c>
      <c r="H26" s="6" t="s">
        <v>156</v>
      </c>
      <c r="I26" s="26" t="s">
        <v>158</v>
      </c>
      <c r="J26" s="19" t="s">
        <v>159</v>
      </c>
      <c r="K26" s="20">
        <v>100000000</v>
      </c>
      <c r="L26" s="8" t="e">
        <f ca="1">UPPER([1]!terbilang(K26)&amp;" rupiah")</f>
        <v>#NAME?</v>
      </c>
      <c r="M26" s="27" t="s">
        <v>26</v>
      </c>
      <c r="N26" s="21">
        <v>4721</v>
      </c>
      <c r="O26" s="29" t="s">
        <v>160</v>
      </c>
      <c r="P26" s="9"/>
    </row>
    <row r="27" spans="1:16" ht="75" x14ac:dyDescent="0.25">
      <c r="A27" s="10">
        <v>18</v>
      </c>
      <c r="B27" s="6" t="s">
        <v>161</v>
      </c>
      <c r="C27" s="6" t="s">
        <v>146</v>
      </c>
      <c r="D27" s="6" t="s">
        <v>147</v>
      </c>
      <c r="E27" s="6" t="s">
        <v>162</v>
      </c>
      <c r="F27" s="6" t="s">
        <v>163</v>
      </c>
      <c r="G27" s="6" t="s">
        <v>164</v>
      </c>
      <c r="H27" s="6" t="s">
        <v>165</v>
      </c>
      <c r="I27" s="15">
        <v>8112911229</v>
      </c>
      <c r="J27" s="19" t="s">
        <v>166</v>
      </c>
      <c r="K27" s="20">
        <v>100000000</v>
      </c>
      <c r="L27" s="8" t="e">
        <f ca="1">UPPER([1]!terbilang(K27)&amp;" rupiah")</f>
        <v>#NAME?</v>
      </c>
      <c r="M27" s="6" t="s">
        <v>152</v>
      </c>
      <c r="N27" s="13" t="s">
        <v>167</v>
      </c>
      <c r="O27" s="6" t="s">
        <v>168</v>
      </c>
      <c r="P27" s="9"/>
    </row>
    <row r="28" spans="1:16" ht="90" x14ac:dyDescent="0.25">
      <c r="A28" s="10">
        <v>19</v>
      </c>
      <c r="B28" s="6" t="s">
        <v>169</v>
      </c>
      <c r="C28" s="6" t="s">
        <v>170</v>
      </c>
      <c r="D28" s="6" t="s">
        <v>171</v>
      </c>
      <c r="E28" s="6" t="s">
        <v>172</v>
      </c>
      <c r="F28" s="6" t="s">
        <v>173</v>
      </c>
      <c r="G28" s="6" t="s">
        <v>174</v>
      </c>
      <c r="H28" s="6" t="s">
        <v>175</v>
      </c>
      <c r="I28" s="26" t="s">
        <v>176</v>
      </c>
      <c r="J28" s="19" t="s">
        <v>135</v>
      </c>
      <c r="K28" s="20">
        <v>150000000</v>
      </c>
      <c r="L28" s="8" t="e">
        <f ca="1">UPPER([1]!terbilang(K28)&amp;" rupiah")</f>
        <v>#NAME?</v>
      </c>
      <c r="M28" s="6" t="s">
        <v>26</v>
      </c>
      <c r="N28" s="13" t="s">
        <v>102</v>
      </c>
      <c r="O28" s="6" t="s">
        <v>103</v>
      </c>
      <c r="P28" s="9"/>
    </row>
    <row r="29" spans="1:16" ht="75" x14ac:dyDescent="0.25">
      <c r="A29" s="10">
        <v>20</v>
      </c>
      <c r="B29" s="6" t="s">
        <v>177</v>
      </c>
      <c r="C29" s="27" t="s">
        <v>178</v>
      </c>
      <c r="D29" s="27" t="s">
        <v>171</v>
      </c>
      <c r="E29" s="27" t="s">
        <v>179</v>
      </c>
      <c r="F29" s="27" t="s">
        <v>180</v>
      </c>
      <c r="G29" s="27" t="s">
        <v>181</v>
      </c>
      <c r="H29" s="27" t="s">
        <v>182</v>
      </c>
      <c r="I29" s="7">
        <v>85104905439</v>
      </c>
      <c r="J29" s="6" t="s">
        <v>183</v>
      </c>
      <c r="K29" s="8">
        <v>117000000</v>
      </c>
      <c r="L29" s="8" t="e">
        <f ca="1">UPPER([1]!terbilang(K29)&amp;" rupiah")</f>
        <v>#NAME?</v>
      </c>
      <c r="M29" s="6" t="s">
        <v>152</v>
      </c>
      <c r="N29" s="13" t="s">
        <v>184</v>
      </c>
      <c r="O29" s="6" t="s">
        <v>185</v>
      </c>
      <c r="P29" s="9"/>
    </row>
    <row r="30" spans="1:16" ht="105" x14ac:dyDescent="0.25">
      <c r="A30" s="10" t="s">
        <v>186</v>
      </c>
      <c r="B30" s="6" t="s">
        <v>177</v>
      </c>
      <c r="C30" s="27" t="s">
        <v>178</v>
      </c>
      <c r="D30" s="27" t="s">
        <v>171</v>
      </c>
      <c r="E30" s="27" t="s">
        <v>187</v>
      </c>
      <c r="F30" s="27" t="s">
        <v>188</v>
      </c>
      <c r="G30" s="27" t="s">
        <v>189</v>
      </c>
      <c r="H30" s="27" t="s">
        <v>188</v>
      </c>
      <c r="I30" s="18"/>
      <c r="J30" s="6" t="s">
        <v>190</v>
      </c>
      <c r="K30" s="30"/>
      <c r="L30" s="8"/>
      <c r="M30" s="6" t="s">
        <v>26</v>
      </c>
      <c r="N30" s="31" t="s">
        <v>191</v>
      </c>
      <c r="O30" s="6" t="s">
        <v>192</v>
      </c>
      <c r="P30" s="9"/>
    </row>
    <row r="31" spans="1:16" ht="120" x14ac:dyDescent="0.25">
      <c r="A31" s="10">
        <v>21</v>
      </c>
      <c r="B31" s="6" t="s">
        <v>193</v>
      </c>
      <c r="C31" s="13" t="s">
        <v>194</v>
      </c>
      <c r="D31" s="13" t="s">
        <v>195</v>
      </c>
      <c r="E31" s="6" t="s">
        <v>196</v>
      </c>
      <c r="F31" s="6" t="s">
        <v>197</v>
      </c>
      <c r="G31" s="6" t="s">
        <v>198</v>
      </c>
      <c r="H31" s="6" t="s">
        <v>199</v>
      </c>
      <c r="I31" s="26" t="s">
        <v>200</v>
      </c>
      <c r="J31" s="19" t="s">
        <v>201</v>
      </c>
      <c r="K31" s="20">
        <v>100000000</v>
      </c>
      <c r="L31" s="8" t="e">
        <f ca="1">UPPER([1]!terbilang(K31)&amp;" rupiah")</f>
        <v>#NAME?</v>
      </c>
      <c r="M31" s="27" t="s">
        <v>26</v>
      </c>
      <c r="N31" s="28">
        <v>4771</v>
      </c>
      <c r="O31" s="27" t="s">
        <v>202</v>
      </c>
      <c r="P31" s="9" t="s">
        <v>203</v>
      </c>
    </row>
    <row r="32" spans="1:16" ht="150" x14ac:dyDescent="0.25">
      <c r="A32" s="10">
        <v>22</v>
      </c>
      <c r="B32" s="6" t="s">
        <v>204</v>
      </c>
      <c r="C32" s="13" t="s">
        <v>194</v>
      </c>
      <c r="D32" s="13" t="s">
        <v>195</v>
      </c>
      <c r="E32" s="6" t="s">
        <v>205</v>
      </c>
      <c r="F32" s="6" t="s">
        <v>206</v>
      </c>
      <c r="G32" s="6" t="s">
        <v>207</v>
      </c>
      <c r="H32" s="6" t="s">
        <v>208</v>
      </c>
      <c r="I32" s="7">
        <v>81222338339</v>
      </c>
      <c r="J32" s="6" t="s">
        <v>209</v>
      </c>
      <c r="K32" s="22">
        <v>150000000</v>
      </c>
      <c r="L32" s="8" t="e">
        <f ca="1">UPPER([1]!terbilang(K32)&amp;" rupiah")</f>
        <v>#NAME?</v>
      </c>
      <c r="M32" s="6" t="s">
        <v>152</v>
      </c>
      <c r="N32" s="13" t="s">
        <v>60</v>
      </c>
      <c r="O32" s="6" t="s">
        <v>210</v>
      </c>
      <c r="P32" s="9"/>
    </row>
    <row r="33" spans="1:16" ht="135" x14ac:dyDescent="0.25">
      <c r="A33" s="10">
        <v>23</v>
      </c>
      <c r="B33" s="6" t="s">
        <v>211</v>
      </c>
      <c r="C33" s="13" t="s">
        <v>194</v>
      </c>
      <c r="D33" s="13" t="s">
        <v>195</v>
      </c>
      <c r="E33" s="6" t="s">
        <v>212</v>
      </c>
      <c r="F33" s="6" t="s">
        <v>213</v>
      </c>
      <c r="G33" s="6" t="s">
        <v>214</v>
      </c>
      <c r="H33" s="6" t="s">
        <v>213</v>
      </c>
      <c r="I33" s="26" t="s">
        <v>215</v>
      </c>
      <c r="J33" s="19" t="s">
        <v>216</v>
      </c>
      <c r="K33" s="20">
        <v>200000000</v>
      </c>
      <c r="L33" s="8" t="e">
        <f ca="1">UPPER([1]!terbilang(K33)&amp;" rupiah")</f>
        <v>#NAME?</v>
      </c>
      <c r="M33" s="6" t="s">
        <v>26</v>
      </c>
      <c r="N33" s="13" t="s">
        <v>191</v>
      </c>
      <c r="O33" s="6" t="s">
        <v>217</v>
      </c>
      <c r="P33" s="9" t="s">
        <v>218</v>
      </c>
    </row>
    <row r="34" spans="1:16" ht="180" x14ac:dyDescent="0.25">
      <c r="A34" s="10">
        <v>24</v>
      </c>
      <c r="B34" s="6" t="s">
        <v>219</v>
      </c>
      <c r="C34" s="13" t="s">
        <v>194</v>
      </c>
      <c r="D34" s="13" t="s">
        <v>195</v>
      </c>
      <c r="E34" s="6" t="s">
        <v>220</v>
      </c>
      <c r="F34" s="6" t="s">
        <v>221</v>
      </c>
      <c r="G34" s="6" t="s">
        <v>222</v>
      </c>
      <c r="H34" s="6" t="s">
        <v>223</v>
      </c>
      <c r="I34" s="15">
        <v>82325239058</v>
      </c>
      <c r="J34" s="19" t="s">
        <v>224</v>
      </c>
      <c r="K34" s="20">
        <v>121500000</v>
      </c>
      <c r="L34" s="8" t="e">
        <f ca="1">UPPER([1]!terbilang(K34)&amp;" rupiah")</f>
        <v>#NAME?</v>
      </c>
      <c r="M34" s="8" t="s">
        <v>152</v>
      </c>
      <c r="N34" s="6" t="s">
        <v>225</v>
      </c>
      <c r="O34" s="6" t="s">
        <v>226</v>
      </c>
      <c r="P34" s="9" t="s">
        <v>227</v>
      </c>
    </row>
    <row r="35" spans="1:16" ht="75" x14ac:dyDescent="0.25">
      <c r="A35" s="10">
        <v>25</v>
      </c>
      <c r="B35" s="6" t="s">
        <v>228</v>
      </c>
      <c r="C35" s="13" t="s">
        <v>229</v>
      </c>
      <c r="D35" s="13" t="s">
        <v>230</v>
      </c>
      <c r="E35" s="6" t="s">
        <v>231</v>
      </c>
      <c r="F35" s="6" t="s">
        <v>232</v>
      </c>
      <c r="G35" s="6" t="s">
        <v>233</v>
      </c>
      <c r="H35" s="6" t="s">
        <v>234</v>
      </c>
      <c r="I35" s="7" t="s">
        <v>235</v>
      </c>
      <c r="J35" s="6" t="s">
        <v>236</v>
      </c>
      <c r="K35" s="8">
        <v>700000000</v>
      </c>
      <c r="L35" s="8" t="e">
        <f ca="1">UPPER([1]!terbilang(K35)&amp;" rupiah")</f>
        <v>#NAME?</v>
      </c>
      <c r="M35" s="8" t="s">
        <v>152</v>
      </c>
      <c r="N35" s="13" t="s">
        <v>60</v>
      </c>
      <c r="O35" s="6" t="s">
        <v>237</v>
      </c>
      <c r="P35" s="9"/>
    </row>
    <row r="36" spans="1:16" ht="90" x14ac:dyDescent="0.25">
      <c r="A36" s="10">
        <v>26</v>
      </c>
      <c r="B36" s="6" t="s">
        <v>238</v>
      </c>
      <c r="C36" s="13" t="s">
        <v>229</v>
      </c>
      <c r="D36" s="13" t="s">
        <v>230</v>
      </c>
      <c r="E36" s="6" t="s">
        <v>239</v>
      </c>
      <c r="F36" s="6" t="s">
        <v>240</v>
      </c>
      <c r="G36" s="6" t="s">
        <v>241</v>
      </c>
      <c r="H36" s="6" t="s">
        <v>240</v>
      </c>
      <c r="I36" s="26" t="s">
        <v>242</v>
      </c>
      <c r="J36" s="19" t="s">
        <v>243</v>
      </c>
      <c r="K36" s="20">
        <v>100000000</v>
      </c>
      <c r="L36" s="8" t="e">
        <f ca="1">UPPER([1]!terbilang(K36)&amp;" rupiah")</f>
        <v>#NAME?</v>
      </c>
      <c r="M36" s="6" t="s">
        <v>26</v>
      </c>
      <c r="N36" s="13" t="s">
        <v>244</v>
      </c>
      <c r="O36" s="6" t="s">
        <v>245</v>
      </c>
      <c r="P36" s="9"/>
    </row>
    <row r="37" spans="1:16" ht="90" x14ac:dyDescent="0.25">
      <c r="A37" s="10">
        <v>27</v>
      </c>
      <c r="B37" s="6" t="s">
        <v>246</v>
      </c>
      <c r="C37" s="13" t="s">
        <v>229</v>
      </c>
      <c r="D37" s="13" t="s">
        <v>230</v>
      </c>
      <c r="E37" s="6" t="s">
        <v>247</v>
      </c>
      <c r="F37" s="6" t="s">
        <v>232</v>
      </c>
      <c r="G37" s="6" t="s">
        <v>248</v>
      </c>
      <c r="H37" s="6" t="s">
        <v>249</v>
      </c>
      <c r="I37" s="7" t="s">
        <v>235</v>
      </c>
      <c r="J37" s="19">
        <v>0</v>
      </c>
      <c r="K37" s="20">
        <v>100000000</v>
      </c>
      <c r="L37" s="8" t="e">
        <f ca="1">UPPER([1]!terbilang(K37)&amp;" rupiah")</f>
        <v>#NAME?</v>
      </c>
      <c r="M37" s="6" t="s">
        <v>26</v>
      </c>
      <c r="N37" s="13" t="s">
        <v>244</v>
      </c>
      <c r="O37" s="6" t="s">
        <v>153</v>
      </c>
      <c r="P37" s="9"/>
    </row>
    <row r="38" spans="1:16" ht="90" x14ac:dyDescent="0.25">
      <c r="A38" s="10">
        <v>28</v>
      </c>
      <c r="B38" s="6" t="s">
        <v>250</v>
      </c>
      <c r="C38" s="13" t="s">
        <v>251</v>
      </c>
      <c r="D38" s="13" t="s">
        <v>252</v>
      </c>
      <c r="E38" s="6" t="s">
        <v>253</v>
      </c>
      <c r="F38" s="6" t="s">
        <v>254</v>
      </c>
      <c r="G38" s="6" t="s">
        <v>255</v>
      </c>
      <c r="H38" s="6" t="s">
        <v>254</v>
      </c>
      <c r="I38" s="26" t="s">
        <v>256</v>
      </c>
      <c r="J38" s="19" t="s">
        <v>257</v>
      </c>
      <c r="K38" s="20">
        <v>300000000</v>
      </c>
      <c r="L38" s="8" t="e">
        <f ca="1">UPPER([1]!terbilang(K38)&amp;" rupiah")</f>
        <v>#NAME?</v>
      </c>
      <c r="M38" s="6" t="s">
        <v>26</v>
      </c>
      <c r="N38" s="6">
        <v>4510</v>
      </c>
      <c r="O38" s="6" t="s">
        <v>258</v>
      </c>
      <c r="P38" s="9"/>
    </row>
    <row r="39" spans="1:16" ht="180" x14ac:dyDescent="0.25">
      <c r="A39" s="10">
        <v>29</v>
      </c>
      <c r="B39" s="6" t="s">
        <v>259</v>
      </c>
      <c r="C39" s="13" t="s">
        <v>251</v>
      </c>
      <c r="D39" s="13" t="s">
        <v>252</v>
      </c>
      <c r="E39" s="6" t="s">
        <v>260</v>
      </c>
      <c r="F39" s="6" t="s">
        <v>261</v>
      </c>
      <c r="G39" s="6" t="s">
        <v>262</v>
      </c>
      <c r="H39" s="6" t="s">
        <v>263</v>
      </c>
      <c r="I39" s="15">
        <v>81391327918</v>
      </c>
      <c r="J39" s="19" t="s">
        <v>264</v>
      </c>
      <c r="K39" s="20">
        <v>300000000</v>
      </c>
      <c r="L39" s="8" t="e">
        <f ca="1">UPPER([1]!terbilang(K39)&amp;" rupiah")</f>
        <v>#NAME?</v>
      </c>
      <c r="M39" s="6" t="s">
        <v>152</v>
      </c>
      <c r="N39" s="13" t="s">
        <v>265</v>
      </c>
      <c r="O39" s="6" t="s">
        <v>266</v>
      </c>
      <c r="P39" s="9" t="s">
        <v>267</v>
      </c>
    </row>
    <row r="40" spans="1:16" ht="135" x14ac:dyDescent="0.25">
      <c r="A40" s="10">
        <v>30</v>
      </c>
      <c r="B40" s="6" t="s">
        <v>268</v>
      </c>
      <c r="C40" s="13" t="s">
        <v>251</v>
      </c>
      <c r="D40" s="13" t="s">
        <v>252</v>
      </c>
      <c r="E40" s="6" t="s">
        <v>269</v>
      </c>
      <c r="F40" s="6" t="s">
        <v>270</v>
      </c>
      <c r="G40" s="6" t="s">
        <v>271</v>
      </c>
      <c r="H40" s="6" t="s">
        <v>270</v>
      </c>
      <c r="I40" s="18">
        <v>85227383111</v>
      </c>
      <c r="J40" s="19" t="s">
        <v>272</v>
      </c>
      <c r="K40" s="20">
        <v>150000000</v>
      </c>
      <c r="L40" s="8" t="e">
        <f ca="1">UPPER([1]!terbilang(K40)&amp;" rupiah")</f>
        <v>#NAME?</v>
      </c>
      <c r="M40" s="6" t="s">
        <v>152</v>
      </c>
      <c r="N40" s="13" t="s">
        <v>273</v>
      </c>
      <c r="O40" s="6" t="s">
        <v>274</v>
      </c>
      <c r="P40" s="9"/>
    </row>
    <row r="41" spans="1:16" ht="240" x14ac:dyDescent="0.25">
      <c r="A41" s="10">
        <v>31</v>
      </c>
      <c r="B41" s="6" t="s">
        <v>275</v>
      </c>
      <c r="C41" s="13" t="s">
        <v>251</v>
      </c>
      <c r="D41" s="13" t="s">
        <v>252</v>
      </c>
      <c r="E41" s="6" t="s">
        <v>276</v>
      </c>
      <c r="F41" s="6" t="s">
        <v>277</v>
      </c>
      <c r="G41" s="6" t="s">
        <v>278</v>
      </c>
      <c r="H41" s="6" t="s">
        <v>277</v>
      </c>
      <c r="I41" s="15">
        <v>85740398376</v>
      </c>
      <c r="J41" s="19" t="s">
        <v>279</v>
      </c>
      <c r="K41" s="8">
        <v>300000000</v>
      </c>
      <c r="L41" s="8" t="e">
        <f ca="1">UPPER([1]!terbilang(K41)&amp;" rupiah")</f>
        <v>#NAME?</v>
      </c>
      <c r="M41" s="6" t="s">
        <v>152</v>
      </c>
      <c r="N41" s="13" t="s">
        <v>280</v>
      </c>
      <c r="O41" s="6" t="s">
        <v>281</v>
      </c>
      <c r="P41" s="9" t="s">
        <v>282</v>
      </c>
    </row>
    <row r="42" spans="1:16" ht="165" x14ac:dyDescent="0.25">
      <c r="A42" s="10">
        <v>32</v>
      </c>
      <c r="B42" s="6" t="s">
        <v>283</v>
      </c>
      <c r="C42" s="13" t="s">
        <v>251</v>
      </c>
      <c r="D42" s="13" t="s">
        <v>284</v>
      </c>
      <c r="E42" s="6" t="s">
        <v>285</v>
      </c>
      <c r="F42" s="6" t="s">
        <v>286</v>
      </c>
      <c r="G42" s="6" t="s">
        <v>287</v>
      </c>
      <c r="H42" s="6" t="s">
        <v>288</v>
      </c>
      <c r="I42" s="15">
        <v>82326741958</v>
      </c>
      <c r="J42" s="19" t="s">
        <v>289</v>
      </c>
      <c r="K42" s="20">
        <v>200000000</v>
      </c>
      <c r="L42" s="8" t="e">
        <f ca="1">UPPER([1]!terbilang(K42)&amp;" rupiah")</f>
        <v>#NAME?</v>
      </c>
      <c r="M42" s="6" t="s">
        <v>26</v>
      </c>
      <c r="N42" s="13" t="s">
        <v>290</v>
      </c>
      <c r="O42" s="6" t="s">
        <v>291</v>
      </c>
      <c r="P42" s="9" t="s">
        <v>292</v>
      </c>
    </row>
    <row r="43" spans="1:16" ht="180" x14ac:dyDescent="0.25">
      <c r="A43" s="10">
        <v>33</v>
      </c>
      <c r="B43" s="6" t="s">
        <v>293</v>
      </c>
      <c r="C43" s="13" t="s">
        <v>251</v>
      </c>
      <c r="D43" s="13" t="s">
        <v>294</v>
      </c>
      <c r="E43" s="21" t="s">
        <v>295</v>
      </c>
      <c r="F43" s="21" t="s">
        <v>296</v>
      </c>
      <c r="G43" s="6" t="s">
        <v>297</v>
      </c>
      <c r="H43" s="21" t="s">
        <v>296</v>
      </c>
      <c r="I43" s="7">
        <v>85600546032</v>
      </c>
      <c r="J43" s="19" t="s">
        <v>298</v>
      </c>
      <c r="K43" s="20">
        <v>500000000</v>
      </c>
      <c r="L43" s="8" t="e">
        <f ca="1">UPPER([1]!terbilang(K43)&amp;" rupiah")</f>
        <v>#NAME?</v>
      </c>
      <c r="M43" s="6" t="s">
        <v>152</v>
      </c>
      <c r="N43" s="13" t="s">
        <v>299</v>
      </c>
      <c r="O43" s="6" t="s">
        <v>300</v>
      </c>
      <c r="P43" s="9"/>
    </row>
    <row r="44" spans="1:16" ht="120" x14ac:dyDescent="0.25">
      <c r="A44" s="10">
        <v>34</v>
      </c>
      <c r="B44" s="6" t="s">
        <v>301</v>
      </c>
      <c r="C44" s="13" t="s">
        <v>302</v>
      </c>
      <c r="D44" s="13" t="s">
        <v>303</v>
      </c>
      <c r="E44" s="6" t="s">
        <v>304</v>
      </c>
      <c r="F44" s="6" t="s">
        <v>305</v>
      </c>
      <c r="G44" s="6" t="s">
        <v>306</v>
      </c>
      <c r="H44" s="6" t="s">
        <v>305</v>
      </c>
      <c r="I44" s="18">
        <v>82233564494</v>
      </c>
      <c r="J44" s="19" t="s">
        <v>307</v>
      </c>
      <c r="K44" s="20">
        <v>150000000</v>
      </c>
      <c r="L44" s="8" t="e">
        <f ca="1">UPPER([1]!terbilang(K44)&amp;" rupiah")</f>
        <v>#NAME?</v>
      </c>
      <c r="M44" s="6" t="s">
        <v>152</v>
      </c>
      <c r="N44" s="13" t="s">
        <v>308</v>
      </c>
      <c r="O44" s="6" t="s">
        <v>309</v>
      </c>
      <c r="P44" s="9"/>
    </row>
    <row r="45" spans="1:16" ht="75" x14ac:dyDescent="0.25">
      <c r="A45" s="10">
        <v>35</v>
      </c>
      <c r="B45" s="6" t="s">
        <v>310</v>
      </c>
      <c r="C45" s="13" t="s">
        <v>311</v>
      </c>
      <c r="D45" s="13" t="s">
        <v>312</v>
      </c>
      <c r="E45" s="6" t="s">
        <v>313</v>
      </c>
      <c r="F45" s="6" t="s">
        <v>314</v>
      </c>
      <c r="G45" s="6" t="s">
        <v>315</v>
      </c>
      <c r="H45" s="6" t="s">
        <v>314</v>
      </c>
      <c r="I45" s="26">
        <v>82322930519</v>
      </c>
      <c r="J45" s="19" t="s">
        <v>316</v>
      </c>
      <c r="K45" s="20">
        <v>350000000</v>
      </c>
      <c r="L45" s="8" t="e">
        <f ca="1">UPPER([1]!terbilang(K45)&amp;" rupiah")</f>
        <v>#NAME?</v>
      </c>
      <c r="M45" s="6" t="s">
        <v>26</v>
      </c>
      <c r="N45" s="13" t="s">
        <v>317</v>
      </c>
      <c r="O45" s="6" t="s">
        <v>318</v>
      </c>
      <c r="P45" s="9"/>
    </row>
    <row r="46" spans="1:16" ht="60" x14ac:dyDescent="0.25">
      <c r="A46" s="10">
        <v>36</v>
      </c>
      <c r="B46" s="6" t="s">
        <v>319</v>
      </c>
      <c r="C46" s="13" t="s">
        <v>311</v>
      </c>
      <c r="D46" s="13" t="s">
        <v>312</v>
      </c>
      <c r="E46" s="6" t="s">
        <v>320</v>
      </c>
      <c r="F46" s="6" t="s">
        <v>321</v>
      </c>
      <c r="G46" s="6" t="s">
        <v>322</v>
      </c>
      <c r="H46" s="6" t="s">
        <v>323</v>
      </c>
      <c r="I46" s="26">
        <v>81327081923</v>
      </c>
      <c r="J46" s="19">
        <v>0</v>
      </c>
      <c r="K46" s="20">
        <v>300000000</v>
      </c>
      <c r="L46" s="8" t="e">
        <f ca="1">UPPER([1]!terbilang(K46)&amp;" rupiah")</f>
        <v>#NAME?</v>
      </c>
      <c r="M46" s="6" t="s">
        <v>26</v>
      </c>
      <c r="N46" s="13" t="s">
        <v>324</v>
      </c>
      <c r="O46" s="6" t="s">
        <v>160</v>
      </c>
      <c r="P46" s="9"/>
    </row>
    <row r="47" spans="1:16" ht="120" x14ac:dyDescent="0.25">
      <c r="A47" s="10">
        <v>37</v>
      </c>
      <c r="B47" s="6" t="s">
        <v>325</v>
      </c>
      <c r="C47" s="13" t="s">
        <v>326</v>
      </c>
      <c r="D47" s="13" t="s">
        <v>327</v>
      </c>
      <c r="E47" s="6" t="s">
        <v>328</v>
      </c>
      <c r="F47" s="6" t="s">
        <v>329</v>
      </c>
      <c r="G47" s="6" t="s">
        <v>330</v>
      </c>
      <c r="H47" s="6" t="s">
        <v>329</v>
      </c>
      <c r="I47" s="26">
        <v>81328259834</v>
      </c>
      <c r="J47" s="12" t="s">
        <v>135</v>
      </c>
      <c r="K47" s="32">
        <v>100000000</v>
      </c>
      <c r="L47" s="8" t="e">
        <f ca="1">UPPER([1]!terbilang(K47)&amp;" rupiah")</f>
        <v>#NAME?</v>
      </c>
      <c r="M47" s="6" t="s">
        <v>26</v>
      </c>
      <c r="N47" s="13" t="s">
        <v>331</v>
      </c>
      <c r="O47" s="6" t="s">
        <v>202</v>
      </c>
      <c r="P47" s="9" t="s">
        <v>332</v>
      </c>
    </row>
    <row r="48" spans="1:16" ht="105" x14ac:dyDescent="0.25">
      <c r="A48" s="10">
        <v>38</v>
      </c>
      <c r="B48" s="6" t="s">
        <v>333</v>
      </c>
      <c r="C48" s="13" t="s">
        <v>326</v>
      </c>
      <c r="D48" s="13" t="s">
        <v>334</v>
      </c>
      <c r="E48" s="6" t="s">
        <v>335</v>
      </c>
      <c r="F48" s="6" t="s">
        <v>336</v>
      </c>
      <c r="G48" s="6" t="s">
        <v>337</v>
      </c>
      <c r="H48" s="6" t="s">
        <v>338</v>
      </c>
      <c r="I48" s="7">
        <v>81215899404</v>
      </c>
      <c r="J48" s="6" t="s">
        <v>339</v>
      </c>
      <c r="K48" s="8">
        <v>100000000</v>
      </c>
      <c r="L48" s="8" t="e">
        <f ca="1">UPPER([1]!terbilang(K48)&amp;" rupiah")</f>
        <v>#NAME?</v>
      </c>
      <c r="M48" s="6" t="s">
        <v>152</v>
      </c>
      <c r="N48" s="13" t="s">
        <v>265</v>
      </c>
      <c r="O48" s="6" t="s">
        <v>340</v>
      </c>
      <c r="P48" s="9"/>
    </row>
    <row r="49" spans="1:16" ht="60" x14ac:dyDescent="0.25">
      <c r="A49" s="10">
        <v>39</v>
      </c>
      <c r="B49" s="6" t="s">
        <v>341</v>
      </c>
      <c r="C49" s="13" t="s">
        <v>326</v>
      </c>
      <c r="D49" s="13" t="s">
        <v>334</v>
      </c>
      <c r="E49" s="27" t="s">
        <v>342</v>
      </c>
      <c r="F49" s="27" t="s">
        <v>343</v>
      </c>
      <c r="G49" s="27" t="s">
        <v>344</v>
      </c>
      <c r="H49" s="27" t="s">
        <v>345</v>
      </c>
      <c r="I49" s="26">
        <v>81215622221</v>
      </c>
      <c r="J49" s="12" t="s">
        <v>135</v>
      </c>
      <c r="K49" s="32">
        <v>300000000</v>
      </c>
      <c r="L49" s="8" t="e">
        <f ca="1">UPPER([1]!terbilang(K49)&amp;" rupiah")</f>
        <v>#NAME?</v>
      </c>
      <c r="M49" s="6" t="s">
        <v>26</v>
      </c>
      <c r="N49" s="13" t="s">
        <v>324</v>
      </c>
      <c r="O49" s="6" t="s">
        <v>160</v>
      </c>
      <c r="P49" s="9"/>
    </row>
    <row r="50" spans="1:16" ht="120" x14ac:dyDescent="0.25">
      <c r="A50" s="10">
        <v>40</v>
      </c>
      <c r="B50" s="6" t="s">
        <v>346</v>
      </c>
      <c r="C50" s="13" t="s">
        <v>347</v>
      </c>
      <c r="D50" s="13" t="s">
        <v>348</v>
      </c>
      <c r="E50" s="6" t="s">
        <v>349</v>
      </c>
      <c r="F50" s="6" t="s">
        <v>350</v>
      </c>
      <c r="G50" s="6" t="s">
        <v>351</v>
      </c>
      <c r="H50" s="6" t="s">
        <v>352</v>
      </c>
      <c r="I50" s="18">
        <v>85290993536</v>
      </c>
      <c r="J50" s="12" t="s">
        <v>353</v>
      </c>
      <c r="K50" s="32">
        <v>291000000</v>
      </c>
      <c r="L50" s="8" t="e">
        <f ca="1">UPPER([1]!terbilang(K50)&amp;" rupiah")</f>
        <v>#NAME?</v>
      </c>
      <c r="M50" s="6" t="s">
        <v>152</v>
      </c>
      <c r="N50" s="13" t="s">
        <v>354</v>
      </c>
      <c r="O50" s="6" t="s">
        <v>355</v>
      </c>
      <c r="P50" s="9"/>
    </row>
    <row r="51" spans="1:16" ht="105" x14ac:dyDescent="0.25">
      <c r="A51" s="10">
        <v>41</v>
      </c>
      <c r="B51" s="6" t="s">
        <v>356</v>
      </c>
      <c r="C51" s="13" t="s">
        <v>357</v>
      </c>
      <c r="D51" s="13" t="s">
        <v>358</v>
      </c>
      <c r="E51" s="6" t="s">
        <v>359</v>
      </c>
      <c r="F51" s="6" t="s">
        <v>360</v>
      </c>
      <c r="G51" s="6" t="s">
        <v>361</v>
      </c>
      <c r="H51" s="6" t="s">
        <v>360</v>
      </c>
      <c r="I51" s="18" t="s">
        <v>362</v>
      </c>
      <c r="J51" s="12" t="s">
        <v>363</v>
      </c>
      <c r="K51" s="32">
        <v>85000000</v>
      </c>
      <c r="L51" s="8" t="e">
        <f ca="1">UPPER([1]!terbilang(K51)&amp;" rupiah")</f>
        <v>#NAME?</v>
      </c>
      <c r="M51" s="6" t="s">
        <v>152</v>
      </c>
      <c r="N51" s="6" t="s">
        <v>364</v>
      </c>
      <c r="O51" s="6" t="s">
        <v>365</v>
      </c>
      <c r="P51" s="9"/>
    </row>
    <row r="52" spans="1:16" ht="225" x14ac:dyDescent="0.25">
      <c r="A52" s="10">
        <v>42</v>
      </c>
      <c r="B52" s="6" t="s">
        <v>366</v>
      </c>
      <c r="C52" s="13" t="s">
        <v>357</v>
      </c>
      <c r="D52" s="13" t="s">
        <v>358</v>
      </c>
      <c r="E52" s="6" t="s">
        <v>367</v>
      </c>
      <c r="F52" s="6" t="s">
        <v>368</v>
      </c>
      <c r="G52" s="6" t="s">
        <v>369</v>
      </c>
      <c r="H52" s="6" t="s">
        <v>368</v>
      </c>
      <c r="I52" s="18" t="s">
        <v>370</v>
      </c>
      <c r="J52" s="12" t="s">
        <v>371</v>
      </c>
      <c r="K52" s="32">
        <v>200000000</v>
      </c>
      <c r="L52" s="8" t="e">
        <f ca="1">UPPER([1]!terbilang(K52)&amp;" rupiah")</f>
        <v>#NAME?</v>
      </c>
      <c r="M52" s="6" t="s">
        <v>152</v>
      </c>
      <c r="N52" s="13" t="s">
        <v>372</v>
      </c>
      <c r="O52" s="6" t="s">
        <v>373</v>
      </c>
      <c r="P52" s="9"/>
    </row>
    <row r="53" spans="1:16" ht="240" x14ac:dyDescent="0.25">
      <c r="A53" s="10">
        <v>43</v>
      </c>
      <c r="B53" s="6" t="s">
        <v>374</v>
      </c>
      <c r="C53" s="6" t="s">
        <v>375</v>
      </c>
      <c r="D53" s="6" t="s">
        <v>376</v>
      </c>
      <c r="E53" s="6" t="s">
        <v>377</v>
      </c>
      <c r="F53" s="6" t="s">
        <v>378</v>
      </c>
      <c r="G53" s="6" t="s">
        <v>379</v>
      </c>
      <c r="H53" s="6" t="s">
        <v>380</v>
      </c>
      <c r="I53" s="18" t="s">
        <v>135</v>
      </c>
      <c r="J53" s="19" t="s">
        <v>381</v>
      </c>
      <c r="K53" s="8">
        <v>500000000</v>
      </c>
      <c r="L53" s="8" t="e">
        <f ca="1">UPPER([1]!terbilang(K53)&amp;" rupiah")</f>
        <v>#NAME?</v>
      </c>
      <c r="M53" s="6" t="s">
        <v>152</v>
      </c>
      <c r="N53" s="13" t="s">
        <v>382</v>
      </c>
      <c r="O53" s="6" t="s">
        <v>383</v>
      </c>
      <c r="P53" s="9" t="s">
        <v>384</v>
      </c>
    </row>
    <row r="54" spans="1:16" ht="210" x14ac:dyDescent="0.25">
      <c r="A54" s="10">
        <v>44</v>
      </c>
      <c r="B54" s="6" t="s">
        <v>385</v>
      </c>
      <c r="C54" s="6" t="s">
        <v>375</v>
      </c>
      <c r="D54" s="6" t="s">
        <v>376</v>
      </c>
      <c r="E54" s="6" t="s">
        <v>386</v>
      </c>
      <c r="F54" s="6" t="s">
        <v>387</v>
      </c>
      <c r="G54" s="6" t="s">
        <v>388</v>
      </c>
      <c r="H54" s="6" t="s">
        <v>389</v>
      </c>
      <c r="I54" s="18" t="s">
        <v>390</v>
      </c>
      <c r="J54" s="19" t="s">
        <v>391</v>
      </c>
      <c r="K54" s="8">
        <v>500000000</v>
      </c>
      <c r="L54" s="8" t="e">
        <f ca="1">UPPER([1]!terbilang(K54)&amp;" rupiah")</f>
        <v>#NAME?</v>
      </c>
      <c r="M54" s="6" t="s">
        <v>152</v>
      </c>
      <c r="N54" s="13" t="s">
        <v>382</v>
      </c>
      <c r="O54" s="6" t="s">
        <v>392</v>
      </c>
      <c r="P54" s="9" t="s">
        <v>393</v>
      </c>
    </row>
    <row r="55" spans="1:16" ht="90" x14ac:dyDescent="0.25">
      <c r="A55" s="10">
        <v>45</v>
      </c>
      <c r="B55" s="6" t="s">
        <v>394</v>
      </c>
      <c r="C55" s="33" t="s">
        <v>375</v>
      </c>
      <c r="D55" s="33" t="s">
        <v>376</v>
      </c>
      <c r="E55" s="27" t="s">
        <v>395</v>
      </c>
      <c r="F55" s="27" t="s">
        <v>396</v>
      </c>
      <c r="G55" s="27" t="s">
        <v>397</v>
      </c>
      <c r="H55" s="27" t="s">
        <v>398</v>
      </c>
      <c r="I55" s="18" t="s">
        <v>399</v>
      </c>
      <c r="J55" s="34" t="s">
        <v>400</v>
      </c>
      <c r="K55" s="35">
        <v>300000000</v>
      </c>
      <c r="L55" s="8" t="e">
        <f ca="1">UPPER([1]!terbilang(K55)&amp;" rupiah")</f>
        <v>#NAME?</v>
      </c>
      <c r="M55" s="6" t="s">
        <v>26</v>
      </c>
      <c r="N55" s="13" t="s">
        <v>401</v>
      </c>
      <c r="O55" s="6" t="s">
        <v>402</v>
      </c>
      <c r="P55" s="9"/>
    </row>
    <row r="56" spans="1:16" ht="105" x14ac:dyDescent="0.25">
      <c r="A56" s="10">
        <v>46</v>
      </c>
      <c r="B56" s="6" t="s">
        <v>403</v>
      </c>
      <c r="C56" s="13" t="s">
        <v>404</v>
      </c>
      <c r="D56" s="13" t="s">
        <v>405</v>
      </c>
      <c r="E56" s="6" t="s">
        <v>406</v>
      </c>
      <c r="F56" s="6" t="s">
        <v>407</v>
      </c>
      <c r="G56" s="6" t="s">
        <v>408</v>
      </c>
      <c r="H56" s="6" t="s">
        <v>409</v>
      </c>
      <c r="I56" s="18" t="s">
        <v>410</v>
      </c>
      <c r="J56" s="12" t="s">
        <v>411</v>
      </c>
      <c r="K56" s="32">
        <v>200000000</v>
      </c>
      <c r="L56" s="8" t="e">
        <f ca="1">UPPER([1]!terbilang(K56)&amp;" rupiah")</f>
        <v>#NAME?</v>
      </c>
      <c r="M56" s="6" t="s">
        <v>152</v>
      </c>
      <c r="N56" s="13" t="s">
        <v>412</v>
      </c>
      <c r="O56" s="6" t="s">
        <v>413</v>
      </c>
      <c r="P56" s="9"/>
    </row>
    <row r="57" spans="1:16" ht="105" x14ac:dyDescent="0.25">
      <c r="A57" s="10">
        <v>47</v>
      </c>
      <c r="B57" s="6" t="s">
        <v>414</v>
      </c>
      <c r="C57" s="33" t="s">
        <v>375</v>
      </c>
      <c r="D57" s="33" t="s">
        <v>376</v>
      </c>
      <c r="E57" s="6" t="s">
        <v>415</v>
      </c>
      <c r="F57" s="6" t="s">
        <v>416</v>
      </c>
      <c r="G57" s="6" t="s">
        <v>417</v>
      </c>
      <c r="H57" s="6" t="s">
        <v>418</v>
      </c>
      <c r="I57" s="18" t="s">
        <v>419</v>
      </c>
      <c r="J57" s="12" t="s">
        <v>420</v>
      </c>
      <c r="K57" s="32">
        <v>100000000</v>
      </c>
      <c r="L57" s="8" t="e">
        <f ca="1">UPPER([1]!terbilang(K57)&amp;" rupiah")</f>
        <v>#NAME?</v>
      </c>
      <c r="M57" s="6" t="s">
        <v>26</v>
      </c>
      <c r="N57" s="13" t="s">
        <v>421</v>
      </c>
      <c r="O57" s="6" t="s">
        <v>422</v>
      </c>
      <c r="P57" s="9"/>
    </row>
    <row r="58" spans="1:16" ht="120" x14ac:dyDescent="0.25">
      <c r="A58" s="10">
        <v>48</v>
      </c>
      <c r="B58" s="6" t="s">
        <v>423</v>
      </c>
      <c r="C58" s="33" t="s">
        <v>375</v>
      </c>
      <c r="D58" s="33" t="s">
        <v>376</v>
      </c>
      <c r="E58" s="6" t="s">
        <v>424</v>
      </c>
      <c r="F58" s="6" t="s">
        <v>425</v>
      </c>
      <c r="G58" s="6" t="s">
        <v>426</v>
      </c>
      <c r="H58" s="6" t="s">
        <v>425</v>
      </c>
      <c r="I58" s="18" t="s">
        <v>427</v>
      </c>
      <c r="J58" s="12" t="s">
        <v>428</v>
      </c>
      <c r="K58" s="32">
        <v>60400000</v>
      </c>
      <c r="L58" s="8" t="e">
        <f ca="1">UPPER([1]!terbilang(K58)&amp;" rupiah")</f>
        <v>#NAME?</v>
      </c>
      <c r="M58" s="6" t="s">
        <v>26</v>
      </c>
      <c r="N58" s="13" t="s">
        <v>331</v>
      </c>
      <c r="O58" s="6" t="s">
        <v>202</v>
      </c>
      <c r="P58" s="9"/>
    </row>
    <row r="59" spans="1:16" ht="90" x14ac:dyDescent="0.25">
      <c r="A59" s="10">
        <v>49</v>
      </c>
      <c r="B59" s="6" t="s">
        <v>429</v>
      </c>
      <c r="C59" s="33" t="s">
        <v>375</v>
      </c>
      <c r="D59" s="33" t="s">
        <v>376</v>
      </c>
      <c r="E59" s="6" t="s">
        <v>430</v>
      </c>
      <c r="F59" s="6" t="s">
        <v>431</v>
      </c>
      <c r="G59" s="6" t="s">
        <v>432</v>
      </c>
      <c r="H59" s="6" t="s">
        <v>431</v>
      </c>
      <c r="I59" s="26" t="s">
        <v>433</v>
      </c>
      <c r="J59" s="12" t="s">
        <v>434</v>
      </c>
      <c r="K59" s="32">
        <v>200000000</v>
      </c>
      <c r="L59" s="8" t="e">
        <f ca="1">UPPER([1]!terbilang(K59)&amp;" rupiah")</f>
        <v>#NAME?</v>
      </c>
      <c r="M59" s="6" t="s">
        <v>26</v>
      </c>
      <c r="N59" s="13" t="s">
        <v>401</v>
      </c>
      <c r="O59" s="6" t="s">
        <v>435</v>
      </c>
      <c r="P59" s="9"/>
    </row>
    <row r="60" spans="1:16" ht="195" x14ac:dyDescent="0.25">
      <c r="A60" s="10">
        <v>50</v>
      </c>
      <c r="B60" s="6" t="s">
        <v>436</v>
      </c>
      <c r="C60" s="33" t="s">
        <v>437</v>
      </c>
      <c r="D60" s="33" t="s">
        <v>405</v>
      </c>
      <c r="E60" s="6" t="s">
        <v>438</v>
      </c>
      <c r="F60" s="6" t="s">
        <v>439</v>
      </c>
      <c r="G60" s="6" t="s">
        <v>440</v>
      </c>
      <c r="H60" s="6" t="s">
        <v>439</v>
      </c>
      <c r="I60" s="18" t="s">
        <v>441</v>
      </c>
      <c r="J60" s="12" t="s">
        <v>442</v>
      </c>
      <c r="K60" s="32">
        <v>250000000</v>
      </c>
      <c r="L60" s="8" t="e">
        <f ca="1">UPPER([1]!terbilang(K60)&amp;" rupiah")</f>
        <v>#NAME?</v>
      </c>
      <c r="M60" s="6" t="s">
        <v>152</v>
      </c>
      <c r="N60" s="13" t="s">
        <v>443</v>
      </c>
      <c r="O60" s="6" t="s">
        <v>444</v>
      </c>
      <c r="P60" s="9"/>
    </row>
    <row r="61" spans="1:16" ht="60" x14ac:dyDescent="0.25">
      <c r="A61" s="10">
        <v>51</v>
      </c>
      <c r="B61" s="6" t="s">
        <v>445</v>
      </c>
      <c r="C61" s="33" t="s">
        <v>446</v>
      </c>
      <c r="D61" s="33" t="s">
        <v>447</v>
      </c>
      <c r="E61" s="6" t="s">
        <v>448</v>
      </c>
      <c r="F61" s="6" t="s">
        <v>449</v>
      </c>
      <c r="G61" s="6" t="s">
        <v>450</v>
      </c>
      <c r="H61" s="6" t="s">
        <v>449</v>
      </c>
      <c r="I61" s="26" t="s">
        <v>451</v>
      </c>
      <c r="J61" s="12">
        <v>0</v>
      </c>
      <c r="K61" s="32">
        <v>150000000</v>
      </c>
      <c r="L61" s="8" t="e">
        <f ca="1">UPPER([1]!terbilang(K61)&amp;" rupiah")</f>
        <v>#NAME?</v>
      </c>
      <c r="M61" s="6" t="s">
        <v>26</v>
      </c>
      <c r="N61" s="13" t="s">
        <v>452</v>
      </c>
      <c r="O61" s="6" t="s">
        <v>258</v>
      </c>
      <c r="P61" s="9"/>
    </row>
    <row r="62" spans="1:16" ht="180" x14ac:dyDescent="0.25">
      <c r="A62" s="10">
        <v>52</v>
      </c>
      <c r="B62" s="6" t="s">
        <v>453</v>
      </c>
      <c r="C62" s="33" t="s">
        <v>446</v>
      </c>
      <c r="D62" s="33" t="s">
        <v>447</v>
      </c>
      <c r="E62" s="6" t="s">
        <v>454</v>
      </c>
      <c r="F62" s="6" t="s">
        <v>455</v>
      </c>
      <c r="G62" s="6" t="s">
        <v>456</v>
      </c>
      <c r="H62" s="6" t="s">
        <v>455</v>
      </c>
      <c r="I62" s="18" t="s">
        <v>457</v>
      </c>
      <c r="J62" s="19" t="s">
        <v>458</v>
      </c>
      <c r="K62" s="8">
        <v>215000000</v>
      </c>
      <c r="L62" s="8" t="e">
        <f ca="1">UPPER([1]!terbilang(K62)&amp;" rupiah")</f>
        <v>#NAME?</v>
      </c>
      <c r="M62" s="6" t="s">
        <v>152</v>
      </c>
      <c r="N62" s="13" t="s">
        <v>459</v>
      </c>
      <c r="O62" s="6" t="s">
        <v>460</v>
      </c>
      <c r="P62" s="9" t="s">
        <v>461</v>
      </c>
    </row>
    <row r="63" spans="1:16" x14ac:dyDescent="0.25">
      <c r="A63" s="36">
        <v>53</v>
      </c>
      <c r="B63" s="6" t="s">
        <v>462</v>
      </c>
      <c r="C63" s="6"/>
      <c r="D63" s="6"/>
      <c r="E63" s="6"/>
      <c r="F63" s="6"/>
      <c r="G63" s="6"/>
      <c r="H63" s="6"/>
      <c r="I63" s="37"/>
      <c r="J63" s="12"/>
      <c r="K63" s="8"/>
      <c r="L63" s="8"/>
      <c r="M63" s="6"/>
      <c r="N63" s="13"/>
      <c r="O63" s="6"/>
      <c r="P63" s="9"/>
    </row>
    <row r="64" spans="1:16" ht="90" x14ac:dyDescent="0.25">
      <c r="A64" s="10">
        <v>54</v>
      </c>
      <c r="B64" s="6" t="s">
        <v>463</v>
      </c>
      <c r="C64" s="6" t="s">
        <v>464</v>
      </c>
      <c r="D64" s="6" t="s">
        <v>465</v>
      </c>
      <c r="E64" s="6" t="s">
        <v>466</v>
      </c>
      <c r="F64" s="6" t="s">
        <v>467</v>
      </c>
      <c r="G64" s="6" t="s">
        <v>468</v>
      </c>
      <c r="H64" s="6" t="s">
        <v>467</v>
      </c>
      <c r="I64" s="37" t="s">
        <v>469</v>
      </c>
      <c r="J64" s="19" t="s">
        <v>135</v>
      </c>
      <c r="K64" s="8">
        <v>100000000</v>
      </c>
      <c r="L64" s="8" t="e">
        <f ca="1">UPPER([1]!terbilang(K64)&amp;" rupiah")</f>
        <v>#NAME?</v>
      </c>
      <c r="M64" s="6" t="s">
        <v>26</v>
      </c>
      <c r="N64" s="13" t="s">
        <v>470</v>
      </c>
      <c r="O64" s="6" t="s">
        <v>471</v>
      </c>
      <c r="P64" s="9"/>
    </row>
    <row r="65" spans="1:16" ht="165" x14ac:dyDescent="0.25">
      <c r="A65" s="10">
        <v>55</v>
      </c>
      <c r="B65" s="6" t="s">
        <v>472</v>
      </c>
      <c r="C65" s="27" t="s">
        <v>464</v>
      </c>
      <c r="D65" s="27" t="s">
        <v>139</v>
      </c>
      <c r="E65" s="27" t="s">
        <v>473</v>
      </c>
      <c r="F65" s="27" t="s">
        <v>474</v>
      </c>
      <c r="G65" s="27" t="s">
        <v>475</v>
      </c>
      <c r="H65" s="27" t="s">
        <v>476</v>
      </c>
      <c r="I65" s="21">
        <v>85747972176</v>
      </c>
      <c r="J65" s="38">
        <v>0</v>
      </c>
      <c r="K65" s="35">
        <v>55000000</v>
      </c>
      <c r="L65" s="8" t="e">
        <f ca="1">UPPER([1]!terbilang(K65)&amp;" rupiah")</f>
        <v>#NAME?</v>
      </c>
      <c r="M65" s="6" t="s">
        <v>26</v>
      </c>
      <c r="N65" s="13" t="s">
        <v>477</v>
      </c>
      <c r="O65" s="6" t="s">
        <v>478</v>
      </c>
      <c r="P65" s="9" t="s">
        <v>479</v>
      </c>
    </row>
    <row r="66" spans="1:16" ht="105" x14ac:dyDescent="0.25">
      <c r="A66" s="10">
        <v>56</v>
      </c>
      <c r="B66" s="6" t="s">
        <v>480</v>
      </c>
      <c r="C66" s="6" t="s">
        <v>481</v>
      </c>
      <c r="D66" s="6" t="s">
        <v>482</v>
      </c>
      <c r="E66" s="6" t="s">
        <v>483</v>
      </c>
      <c r="F66" s="6" t="s">
        <v>484</v>
      </c>
      <c r="G66" s="6" t="s">
        <v>485</v>
      </c>
      <c r="H66" s="6" t="s">
        <v>486</v>
      </c>
      <c r="I66" s="37" t="s">
        <v>487</v>
      </c>
      <c r="J66" s="12">
        <v>0</v>
      </c>
      <c r="K66" s="32">
        <v>100000000</v>
      </c>
      <c r="L66" s="8" t="e">
        <f ca="1">UPPER([1]!terbilang(K66)&amp;" rupiah")</f>
        <v>#NAME?</v>
      </c>
      <c r="M66" s="6" t="s">
        <v>26</v>
      </c>
      <c r="N66" s="13" t="s">
        <v>244</v>
      </c>
      <c r="O66" s="6" t="s">
        <v>488</v>
      </c>
      <c r="P66" s="9"/>
    </row>
    <row r="67" spans="1:16" ht="135" x14ac:dyDescent="0.25">
      <c r="A67" s="10">
        <v>57</v>
      </c>
      <c r="B67" s="6" t="s">
        <v>489</v>
      </c>
      <c r="C67" s="6" t="s">
        <v>490</v>
      </c>
      <c r="D67" s="6" t="s">
        <v>491</v>
      </c>
      <c r="E67" s="6" t="s">
        <v>492</v>
      </c>
      <c r="F67" s="6" t="s">
        <v>493</v>
      </c>
      <c r="G67" s="6" t="s">
        <v>494</v>
      </c>
      <c r="H67" s="6" t="s">
        <v>493</v>
      </c>
      <c r="I67" s="39" t="s">
        <v>495</v>
      </c>
      <c r="J67" s="12" t="s">
        <v>496</v>
      </c>
      <c r="K67" s="32">
        <v>350000000</v>
      </c>
      <c r="L67" s="8" t="e">
        <f ca="1">UPPER([1]!terbilang(K67)&amp;" rupiah")</f>
        <v>#NAME?</v>
      </c>
      <c r="M67" s="6" t="s">
        <v>152</v>
      </c>
      <c r="N67" s="13" t="s">
        <v>497</v>
      </c>
      <c r="O67" s="6" t="s">
        <v>498</v>
      </c>
      <c r="P67" s="9"/>
    </row>
    <row r="68" spans="1:16" ht="15.75" x14ac:dyDescent="0.25">
      <c r="A68" s="36">
        <v>58</v>
      </c>
      <c r="B68" s="6" t="s">
        <v>499</v>
      </c>
      <c r="C68" s="6"/>
      <c r="D68" s="6"/>
      <c r="E68" s="6"/>
      <c r="F68" s="6"/>
      <c r="G68" s="28"/>
      <c r="H68" s="6"/>
      <c r="I68" s="39"/>
      <c r="J68" s="12"/>
      <c r="K68" s="32"/>
      <c r="L68" s="8"/>
      <c r="M68" s="6"/>
      <c r="N68" s="13"/>
      <c r="O68" s="6"/>
      <c r="P68" s="9"/>
    </row>
    <row r="69" spans="1:16" x14ac:dyDescent="0.25">
      <c r="A69" s="36">
        <v>59</v>
      </c>
      <c r="B69" s="6" t="s">
        <v>500</v>
      </c>
      <c r="C69" s="6"/>
      <c r="D69" s="6"/>
      <c r="E69" s="6"/>
      <c r="F69" s="6"/>
      <c r="G69" s="6"/>
      <c r="H69" s="6"/>
      <c r="I69" s="37"/>
      <c r="J69" s="12"/>
      <c r="K69" s="32"/>
      <c r="L69" s="8"/>
      <c r="M69" s="6"/>
      <c r="N69" s="13"/>
      <c r="O69" s="6"/>
      <c r="P69" s="9"/>
    </row>
    <row r="70" spans="1:16" ht="165" x14ac:dyDescent="0.25">
      <c r="A70" s="10">
        <v>60</v>
      </c>
      <c r="B70" s="6" t="s">
        <v>501</v>
      </c>
      <c r="C70" s="6" t="s">
        <v>490</v>
      </c>
      <c r="D70" s="6" t="s">
        <v>491</v>
      </c>
      <c r="E70" s="6" t="s">
        <v>502</v>
      </c>
      <c r="F70" s="6" t="s">
        <v>503</v>
      </c>
      <c r="G70" s="6" t="s">
        <v>504</v>
      </c>
      <c r="H70" s="6" t="s">
        <v>505</v>
      </c>
      <c r="I70" s="39" t="s">
        <v>506</v>
      </c>
      <c r="J70" s="12" t="s">
        <v>507</v>
      </c>
      <c r="K70" s="32">
        <v>250000000</v>
      </c>
      <c r="L70" s="8" t="e">
        <f ca="1">UPPER([1]!terbilang(K70)&amp;" rupiah")</f>
        <v>#NAME?</v>
      </c>
      <c r="M70" s="6" t="s">
        <v>152</v>
      </c>
      <c r="N70" s="13" t="s">
        <v>508</v>
      </c>
      <c r="O70" s="6" t="s">
        <v>509</v>
      </c>
      <c r="P70" s="9"/>
    </row>
    <row r="71" spans="1:16" ht="165" x14ac:dyDescent="0.25">
      <c r="A71" s="10">
        <v>61</v>
      </c>
      <c r="B71" s="6" t="s">
        <v>510</v>
      </c>
      <c r="C71" s="6" t="s">
        <v>511</v>
      </c>
      <c r="D71" s="6" t="s">
        <v>512</v>
      </c>
      <c r="E71" s="6" t="s">
        <v>513</v>
      </c>
      <c r="F71" s="6" t="s">
        <v>514</v>
      </c>
      <c r="G71" s="6" t="s">
        <v>515</v>
      </c>
      <c r="H71" s="6" t="s">
        <v>514</v>
      </c>
      <c r="I71" s="17">
        <v>82221185997</v>
      </c>
      <c r="J71" s="19" t="s">
        <v>516</v>
      </c>
      <c r="K71" s="8">
        <v>70000000</v>
      </c>
      <c r="L71" s="8" t="e">
        <f ca="1">UPPER([1]!terbilang(K71)&amp;" rupiah")</f>
        <v>#NAME?</v>
      </c>
      <c r="M71" s="6" t="s">
        <v>26</v>
      </c>
      <c r="N71" s="13" t="s">
        <v>517</v>
      </c>
      <c r="O71" s="6" t="s">
        <v>518</v>
      </c>
      <c r="P71" s="9" t="s">
        <v>519</v>
      </c>
    </row>
    <row r="72" spans="1:16" ht="225" x14ac:dyDescent="0.25">
      <c r="A72" s="10">
        <v>62</v>
      </c>
      <c r="B72" s="6" t="s">
        <v>520</v>
      </c>
      <c r="C72" s="6" t="s">
        <v>521</v>
      </c>
      <c r="D72" s="6" t="s">
        <v>522</v>
      </c>
      <c r="E72" s="6" t="s">
        <v>523</v>
      </c>
      <c r="F72" s="6" t="s">
        <v>524</v>
      </c>
      <c r="G72" s="6" t="s">
        <v>525</v>
      </c>
      <c r="H72" s="6" t="s">
        <v>524</v>
      </c>
      <c r="I72" s="39" t="s">
        <v>526</v>
      </c>
      <c r="J72" s="12" t="s">
        <v>527</v>
      </c>
      <c r="K72" s="32">
        <v>290000000</v>
      </c>
      <c r="L72" s="8" t="e">
        <f ca="1">UPPER([1]!terbilang(K72)&amp;" rupiah")</f>
        <v>#NAME?</v>
      </c>
      <c r="M72" s="6" t="s">
        <v>26</v>
      </c>
      <c r="N72" s="13" t="s">
        <v>528</v>
      </c>
      <c r="O72" s="6" t="s">
        <v>529</v>
      </c>
      <c r="P72" s="9"/>
    </row>
    <row r="73" spans="1:16" ht="75" x14ac:dyDescent="0.25">
      <c r="A73" s="10">
        <v>63</v>
      </c>
      <c r="B73" s="6" t="s">
        <v>530</v>
      </c>
      <c r="C73" s="6" t="s">
        <v>531</v>
      </c>
      <c r="D73" s="6" t="s">
        <v>532</v>
      </c>
      <c r="E73" s="6" t="s">
        <v>533</v>
      </c>
      <c r="F73" s="6" t="s">
        <v>534</v>
      </c>
      <c r="G73" s="6" t="s">
        <v>533</v>
      </c>
      <c r="H73" s="6" t="s">
        <v>535</v>
      </c>
      <c r="I73" s="37" t="s">
        <v>536</v>
      </c>
      <c r="J73" s="12" t="s">
        <v>537</v>
      </c>
      <c r="K73" s="32">
        <v>100000000</v>
      </c>
      <c r="L73" s="8" t="e">
        <f ca="1">UPPER([1]!terbilang(K73)&amp;" rupiah")</f>
        <v>#NAME?</v>
      </c>
      <c r="M73" s="6" t="s">
        <v>26</v>
      </c>
      <c r="N73" s="13" t="s">
        <v>538</v>
      </c>
      <c r="O73" s="6" t="s">
        <v>539</v>
      </c>
      <c r="P73" s="9"/>
    </row>
    <row r="74" spans="1:16" ht="75" x14ac:dyDescent="0.25">
      <c r="A74" s="10">
        <v>64</v>
      </c>
      <c r="B74" s="6" t="s">
        <v>540</v>
      </c>
      <c r="C74" s="6" t="s">
        <v>531</v>
      </c>
      <c r="D74" s="6" t="s">
        <v>532</v>
      </c>
      <c r="E74" s="6" t="s">
        <v>541</v>
      </c>
      <c r="F74" s="6" t="s">
        <v>542</v>
      </c>
      <c r="G74" s="6" t="s">
        <v>543</v>
      </c>
      <c r="H74" s="6" t="s">
        <v>542</v>
      </c>
      <c r="I74" s="39" t="s">
        <v>544</v>
      </c>
      <c r="J74" s="12" t="s">
        <v>545</v>
      </c>
      <c r="K74" s="32">
        <v>150000000</v>
      </c>
      <c r="L74" s="8" t="e">
        <f ca="1">UPPER([1]!terbilang(K74)&amp;" rupiah")</f>
        <v>#NAME?</v>
      </c>
      <c r="M74" s="6" t="s">
        <v>26</v>
      </c>
      <c r="N74" s="13" t="s">
        <v>538</v>
      </c>
      <c r="O74" s="6" t="s">
        <v>539</v>
      </c>
      <c r="P74" s="9"/>
    </row>
    <row r="75" spans="1:16" ht="75" x14ac:dyDescent="0.25">
      <c r="A75" s="10">
        <v>65</v>
      </c>
      <c r="B75" s="6" t="s">
        <v>546</v>
      </c>
      <c r="C75" s="6" t="s">
        <v>531</v>
      </c>
      <c r="D75" s="6" t="s">
        <v>532</v>
      </c>
      <c r="E75" s="21" t="s">
        <v>547</v>
      </c>
      <c r="F75" s="21" t="s">
        <v>548</v>
      </c>
      <c r="G75" s="21" t="s">
        <v>549</v>
      </c>
      <c r="H75" s="21" t="s">
        <v>305</v>
      </c>
      <c r="I75" s="37" t="s">
        <v>550</v>
      </c>
      <c r="J75" s="12" t="s">
        <v>135</v>
      </c>
      <c r="K75" s="32">
        <v>70000000</v>
      </c>
      <c r="L75" s="8" t="e">
        <f ca="1">UPPER([1]!terbilang(K75)&amp;" rupiah")</f>
        <v>#NAME?</v>
      </c>
      <c r="M75" s="6" t="s">
        <v>26</v>
      </c>
      <c r="N75" s="13" t="s">
        <v>244</v>
      </c>
      <c r="O75" s="6" t="s">
        <v>551</v>
      </c>
      <c r="P75" s="9"/>
    </row>
    <row r="76" spans="1:16" ht="300" x14ac:dyDescent="0.25">
      <c r="A76" s="10">
        <v>66</v>
      </c>
      <c r="B76" s="6" t="s">
        <v>552</v>
      </c>
      <c r="C76" s="6" t="s">
        <v>553</v>
      </c>
      <c r="D76" s="6" t="s">
        <v>554</v>
      </c>
      <c r="E76" s="6" t="s">
        <v>555</v>
      </c>
      <c r="F76" s="6" t="s">
        <v>556</v>
      </c>
      <c r="G76" s="6" t="s">
        <v>557</v>
      </c>
      <c r="H76" s="6" t="s">
        <v>556</v>
      </c>
      <c r="I76" s="17">
        <v>82326666140</v>
      </c>
      <c r="J76" s="19" t="s">
        <v>558</v>
      </c>
      <c r="K76" s="8">
        <v>291000000</v>
      </c>
      <c r="L76" s="8" t="e">
        <f ca="1">UPPER([1]!terbilang(K76)&amp;" rupiah")</f>
        <v>#NAME?</v>
      </c>
      <c r="M76" s="6" t="s">
        <v>152</v>
      </c>
      <c r="N76" s="13" t="s">
        <v>75</v>
      </c>
      <c r="O76" s="6" t="s">
        <v>559</v>
      </c>
      <c r="P76" s="9" t="s">
        <v>560</v>
      </c>
    </row>
    <row r="77" spans="1:16" x14ac:dyDescent="0.25">
      <c r="A77" s="36">
        <v>67</v>
      </c>
      <c r="B77" s="6" t="s">
        <v>561</v>
      </c>
      <c r="C77" s="21"/>
      <c r="D77" s="21"/>
      <c r="E77" s="21"/>
      <c r="F77" s="21"/>
      <c r="G77" s="21"/>
      <c r="H77" s="21"/>
      <c r="I77" s="39"/>
      <c r="J77" s="12"/>
      <c r="K77" s="32"/>
      <c r="L77" s="8"/>
      <c r="M77" s="6"/>
      <c r="N77" s="13"/>
      <c r="O77" s="6"/>
      <c r="P77" s="9"/>
    </row>
    <row r="78" spans="1:16" ht="225" x14ac:dyDescent="0.25">
      <c r="A78" s="10">
        <v>68</v>
      </c>
      <c r="B78" s="6" t="s">
        <v>562</v>
      </c>
      <c r="C78" s="21" t="s">
        <v>563</v>
      </c>
      <c r="D78" s="21" t="s">
        <v>564</v>
      </c>
      <c r="E78" s="6" t="s">
        <v>565</v>
      </c>
      <c r="F78" s="6" t="s">
        <v>566</v>
      </c>
      <c r="G78" s="6" t="s">
        <v>567</v>
      </c>
      <c r="H78" s="6" t="s">
        <v>568</v>
      </c>
      <c r="I78" s="17">
        <v>81226747555</v>
      </c>
      <c r="J78" s="19" t="s">
        <v>569</v>
      </c>
      <c r="K78" s="8">
        <v>600000000</v>
      </c>
      <c r="L78" s="8" t="e">
        <f ca="1">UPPER([1]!terbilang(K78)&amp;" rupiah")</f>
        <v>#NAME?</v>
      </c>
      <c r="M78" s="6" t="s">
        <v>152</v>
      </c>
      <c r="N78" s="13" t="s">
        <v>570</v>
      </c>
      <c r="O78" s="6" t="s">
        <v>571</v>
      </c>
      <c r="P78" s="9" t="s">
        <v>572</v>
      </c>
    </row>
    <row r="79" spans="1:16" ht="300" x14ac:dyDescent="0.25">
      <c r="A79" s="10">
        <v>69</v>
      </c>
      <c r="B79" s="6" t="s">
        <v>573</v>
      </c>
      <c r="C79" s="21" t="s">
        <v>563</v>
      </c>
      <c r="D79" s="21" t="s">
        <v>574</v>
      </c>
      <c r="E79" s="21" t="s">
        <v>575</v>
      </c>
      <c r="F79" s="21" t="s">
        <v>576</v>
      </c>
      <c r="G79" s="21" t="s">
        <v>577</v>
      </c>
      <c r="H79" s="21" t="s">
        <v>578</v>
      </c>
      <c r="I79" s="39" t="s">
        <v>579</v>
      </c>
      <c r="J79" s="12" t="s">
        <v>580</v>
      </c>
      <c r="K79" s="32">
        <v>2000000000</v>
      </c>
      <c r="L79" s="8" t="e">
        <f ca="1">UPPER([1]!terbilang(K79)&amp;" rupiah")</f>
        <v>#NAME?</v>
      </c>
      <c r="M79" s="6" t="s">
        <v>152</v>
      </c>
      <c r="N79" s="13" t="s">
        <v>581</v>
      </c>
      <c r="O79" s="6" t="s">
        <v>582</v>
      </c>
      <c r="P79" s="9" t="s">
        <v>583</v>
      </c>
    </row>
    <row r="80" spans="1:16" ht="165" x14ac:dyDescent="0.25">
      <c r="A80" s="10">
        <v>70</v>
      </c>
      <c r="B80" s="6" t="s">
        <v>584</v>
      </c>
      <c r="C80" s="21" t="s">
        <v>563</v>
      </c>
      <c r="D80" s="21" t="s">
        <v>564</v>
      </c>
      <c r="E80" s="21" t="s">
        <v>585</v>
      </c>
      <c r="F80" s="21" t="s">
        <v>586</v>
      </c>
      <c r="G80" s="21" t="s">
        <v>587</v>
      </c>
      <c r="H80" s="21" t="s">
        <v>588</v>
      </c>
      <c r="I80" s="40" t="s">
        <v>589</v>
      </c>
      <c r="J80" s="34" t="s">
        <v>590</v>
      </c>
      <c r="K80" s="35">
        <v>200000000</v>
      </c>
      <c r="L80" s="8" t="e">
        <f ca="1">UPPER([1]!terbilang(K80)&amp;" rupiah")</f>
        <v>#NAME?</v>
      </c>
      <c r="M80" s="6" t="s">
        <v>26</v>
      </c>
      <c r="N80" s="33" t="s">
        <v>591</v>
      </c>
      <c r="O80" s="13" t="s">
        <v>592</v>
      </c>
      <c r="P80" s="9" t="s">
        <v>593</v>
      </c>
    </row>
    <row r="81" spans="1:16" ht="180" x14ac:dyDescent="0.25">
      <c r="A81" s="10">
        <v>71</v>
      </c>
      <c r="B81" s="6" t="s">
        <v>594</v>
      </c>
      <c r="C81" s="21" t="s">
        <v>595</v>
      </c>
      <c r="D81" s="21" t="s">
        <v>596</v>
      </c>
      <c r="E81" s="21" t="s">
        <v>597</v>
      </c>
      <c r="F81" s="21" t="s">
        <v>598</v>
      </c>
      <c r="G81" s="21" t="s">
        <v>599</v>
      </c>
      <c r="H81" s="21" t="s">
        <v>598</v>
      </c>
      <c r="I81" s="39" t="s">
        <v>600</v>
      </c>
      <c r="J81" s="12" t="s">
        <v>601</v>
      </c>
      <c r="K81" s="32">
        <v>220439175</v>
      </c>
      <c r="L81" s="8" t="e">
        <f ca="1">UPPER([1]!terbilang(K81)&amp;" rupiah")</f>
        <v>#NAME?</v>
      </c>
      <c r="M81" s="6" t="s">
        <v>26</v>
      </c>
      <c r="N81" s="13" t="s">
        <v>602</v>
      </c>
      <c r="O81" s="6" t="s">
        <v>603</v>
      </c>
      <c r="P81" s="9" t="s">
        <v>604</v>
      </c>
    </row>
    <row r="82" spans="1:16" ht="165" x14ac:dyDescent="0.25">
      <c r="A82" s="10">
        <v>72</v>
      </c>
      <c r="B82" s="6" t="s">
        <v>605</v>
      </c>
      <c r="C82" s="21" t="s">
        <v>595</v>
      </c>
      <c r="D82" s="21" t="s">
        <v>606</v>
      </c>
      <c r="E82" s="21" t="s">
        <v>607</v>
      </c>
      <c r="F82" s="21" t="s">
        <v>608</v>
      </c>
      <c r="G82" s="21" t="s">
        <v>609</v>
      </c>
      <c r="H82" s="21" t="s">
        <v>608</v>
      </c>
      <c r="I82" s="37" t="s">
        <v>610</v>
      </c>
      <c r="J82" s="12" t="s">
        <v>611</v>
      </c>
      <c r="K82" s="32">
        <v>100000000</v>
      </c>
      <c r="L82" s="8" t="e">
        <f ca="1">UPPER([1]!terbilang(K82)&amp;" rupiah")</f>
        <v>#NAME?</v>
      </c>
      <c r="M82" s="6" t="s">
        <v>26</v>
      </c>
      <c r="N82" s="13" t="s">
        <v>612</v>
      </c>
      <c r="O82" s="6" t="s">
        <v>613</v>
      </c>
      <c r="P82" s="9" t="s">
        <v>614</v>
      </c>
    </row>
    <row r="83" spans="1:16" ht="210" x14ac:dyDescent="0.25">
      <c r="A83" s="10">
        <v>73</v>
      </c>
      <c r="B83" s="6" t="s">
        <v>615</v>
      </c>
      <c r="C83" s="21" t="s">
        <v>595</v>
      </c>
      <c r="D83" s="21" t="s">
        <v>606</v>
      </c>
      <c r="E83" s="41" t="s">
        <v>616</v>
      </c>
      <c r="F83" s="41" t="s">
        <v>617</v>
      </c>
      <c r="G83" s="41" t="s">
        <v>618</v>
      </c>
      <c r="H83" s="41" t="s">
        <v>619</v>
      </c>
      <c r="I83" s="28">
        <v>85867332000</v>
      </c>
      <c r="J83" s="34" t="s">
        <v>620</v>
      </c>
      <c r="K83" s="21">
        <v>250000000</v>
      </c>
      <c r="L83" s="8" t="e">
        <f ca="1">UPPER([1]!terbilang(K83)&amp;" rupiah")</f>
        <v>#NAME?</v>
      </c>
      <c r="M83" s="6" t="s">
        <v>152</v>
      </c>
      <c r="N83" s="21" t="s">
        <v>113</v>
      </c>
      <c r="O83" s="13" t="s">
        <v>621</v>
      </c>
      <c r="P83" s="9" t="s">
        <v>622</v>
      </c>
    </row>
    <row r="84" spans="1:16" ht="180" x14ac:dyDescent="0.25">
      <c r="A84" s="10">
        <v>74</v>
      </c>
      <c r="B84" s="6" t="s">
        <v>623</v>
      </c>
      <c r="C84" s="21" t="s">
        <v>595</v>
      </c>
      <c r="D84" s="21" t="s">
        <v>606</v>
      </c>
      <c r="E84" s="21" t="s">
        <v>624</v>
      </c>
      <c r="F84" s="21" t="s">
        <v>625</v>
      </c>
      <c r="G84" s="21" t="s">
        <v>626</v>
      </c>
      <c r="H84" s="21" t="s">
        <v>625</v>
      </c>
      <c r="I84" s="39" t="s">
        <v>627</v>
      </c>
      <c r="J84" s="12" t="s">
        <v>628</v>
      </c>
      <c r="K84" s="32">
        <v>68635000</v>
      </c>
      <c r="L84" s="8" t="e">
        <f ca="1">UPPER([1]!terbilang(K84)&amp;" rupiah")</f>
        <v>#NAME?</v>
      </c>
      <c r="M84" s="6" t="s">
        <v>152</v>
      </c>
      <c r="N84" s="13" t="s">
        <v>629</v>
      </c>
      <c r="O84" s="6" t="s">
        <v>630</v>
      </c>
      <c r="P84" s="9" t="s">
        <v>631</v>
      </c>
    </row>
    <row r="85" spans="1:16" ht="180" x14ac:dyDescent="0.25">
      <c r="A85" s="10">
        <v>75</v>
      </c>
      <c r="B85" s="6" t="s">
        <v>632</v>
      </c>
      <c r="C85" s="21" t="s">
        <v>595</v>
      </c>
      <c r="D85" s="21" t="s">
        <v>606</v>
      </c>
      <c r="E85" s="6" t="s">
        <v>633</v>
      </c>
      <c r="F85" s="6" t="s">
        <v>634</v>
      </c>
      <c r="G85" s="6" t="s">
        <v>587</v>
      </c>
      <c r="H85" s="6" t="s">
        <v>635</v>
      </c>
      <c r="I85" s="17" t="s">
        <v>636</v>
      </c>
      <c r="J85" s="21" t="s">
        <v>637</v>
      </c>
      <c r="K85" s="8">
        <v>200000000</v>
      </c>
      <c r="L85" s="8" t="e">
        <f ca="1">UPPER([1]!terbilang(K85)&amp;" rupiah")</f>
        <v>#NAME?</v>
      </c>
      <c r="M85" s="6" t="s">
        <v>26</v>
      </c>
      <c r="N85" s="13" t="s">
        <v>591</v>
      </c>
      <c r="O85" s="6" t="s">
        <v>638</v>
      </c>
      <c r="P85" s="9" t="s">
        <v>639</v>
      </c>
    </row>
    <row r="86" spans="1:16" ht="315" x14ac:dyDescent="0.25">
      <c r="A86" s="10">
        <v>76</v>
      </c>
      <c r="B86" s="6" t="s">
        <v>640</v>
      </c>
      <c r="C86" s="6" t="s">
        <v>641</v>
      </c>
      <c r="D86" s="6" t="s">
        <v>642</v>
      </c>
      <c r="E86" s="6" t="s">
        <v>643</v>
      </c>
      <c r="F86" s="6" t="s">
        <v>644</v>
      </c>
      <c r="G86" s="6" t="s">
        <v>645</v>
      </c>
      <c r="H86" s="6" t="s">
        <v>644</v>
      </c>
      <c r="I86" s="17">
        <v>823131671</v>
      </c>
      <c r="J86" s="19" t="s">
        <v>646</v>
      </c>
      <c r="K86" s="8">
        <v>200000000</v>
      </c>
      <c r="L86" s="8" t="e">
        <f ca="1">UPPER([1]!terbilang(K86)&amp;" rupiah")</f>
        <v>#NAME?</v>
      </c>
      <c r="M86" s="6" t="s">
        <v>152</v>
      </c>
      <c r="N86" s="13" t="s">
        <v>647</v>
      </c>
      <c r="O86" s="6" t="s">
        <v>648</v>
      </c>
      <c r="P86" s="9" t="s">
        <v>649</v>
      </c>
    </row>
    <row r="87" spans="1:16" ht="165" x14ac:dyDescent="0.25">
      <c r="A87" s="10">
        <v>77</v>
      </c>
      <c r="B87" s="6" t="s">
        <v>650</v>
      </c>
      <c r="C87" s="6" t="s">
        <v>641</v>
      </c>
      <c r="D87" s="6" t="s">
        <v>642</v>
      </c>
      <c r="E87" s="6" t="s">
        <v>651</v>
      </c>
      <c r="F87" s="6" t="s">
        <v>652</v>
      </c>
      <c r="G87" s="6" t="s">
        <v>653</v>
      </c>
      <c r="H87" s="6" t="s">
        <v>654</v>
      </c>
      <c r="I87" s="17" t="s">
        <v>655</v>
      </c>
      <c r="J87" s="19" t="s">
        <v>656</v>
      </c>
      <c r="K87" s="8">
        <v>250000000</v>
      </c>
      <c r="L87" s="8" t="e">
        <f ca="1">UPPER([1]!terbilang(K87)&amp;" rupiah")</f>
        <v>#NAME?</v>
      </c>
      <c r="M87" s="6" t="s">
        <v>152</v>
      </c>
      <c r="N87" s="13" t="s">
        <v>265</v>
      </c>
      <c r="O87" s="6" t="s">
        <v>657</v>
      </c>
      <c r="P87" s="9" t="s">
        <v>658</v>
      </c>
    </row>
    <row r="88" spans="1:16" ht="360" x14ac:dyDescent="0.25">
      <c r="A88" s="10">
        <v>78</v>
      </c>
      <c r="B88" s="6" t="s">
        <v>659</v>
      </c>
      <c r="C88" s="6" t="s">
        <v>641</v>
      </c>
      <c r="D88" s="6" t="s">
        <v>642</v>
      </c>
      <c r="E88" s="6" t="s">
        <v>660</v>
      </c>
      <c r="F88" s="6" t="s">
        <v>661</v>
      </c>
      <c r="G88" s="6" t="s">
        <v>662</v>
      </c>
      <c r="H88" s="6" t="s">
        <v>661</v>
      </c>
      <c r="I88" s="17">
        <v>82326666140</v>
      </c>
      <c r="J88" s="19" t="s">
        <v>663</v>
      </c>
      <c r="K88" s="8">
        <v>200000000</v>
      </c>
      <c r="L88" s="8" t="e">
        <f ca="1">UPPER([1]!terbilang(K88)&amp;" rupiah")</f>
        <v>#NAME?</v>
      </c>
      <c r="M88" s="6" t="s">
        <v>152</v>
      </c>
      <c r="N88" s="13" t="s">
        <v>570</v>
      </c>
      <c r="O88" s="6" t="s">
        <v>664</v>
      </c>
      <c r="P88" s="9" t="s">
        <v>665</v>
      </c>
    </row>
    <row r="89" spans="1:16" ht="165" x14ac:dyDescent="0.25">
      <c r="A89" s="10">
        <v>79</v>
      </c>
      <c r="B89" s="6" t="s">
        <v>666</v>
      </c>
      <c r="C89" s="21" t="s">
        <v>667</v>
      </c>
      <c r="D89" s="21" t="s">
        <v>668</v>
      </c>
      <c r="E89" s="21" t="s">
        <v>669</v>
      </c>
      <c r="F89" s="21" t="s">
        <v>670</v>
      </c>
      <c r="G89" s="21" t="s">
        <v>671</v>
      </c>
      <c r="H89" s="21" t="s">
        <v>672</v>
      </c>
      <c r="I89" s="6">
        <v>85726381408</v>
      </c>
      <c r="J89" s="6" t="s">
        <v>673</v>
      </c>
      <c r="K89" s="8">
        <v>180000000</v>
      </c>
      <c r="L89" s="8" t="e">
        <f ca="1">UPPER([1]!terbilang(K89)&amp;" rupiah")</f>
        <v>#NAME?</v>
      </c>
      <c r="M89" s="6" t="s">
        <v>26</v>
      </c>
      <c r="N89" s="13" t="s">
        <v>538</v>
      </c>
      <c r="O89" s="6" t="s">
        <v>674</v>
      </c>
      <c r="P89" s="9" t="s">
        <v>675</v>
      </c>
    </row>
    <row r="90" spans="1:16" ht="165" x14ac:dyDescent="0.25">
      <c r="A90" s="10">
        <v>80</v>
      </c>
      <c r="B90" s="6" t="s">
        <v>676</v>
      </c>
      <c r="C90" s="21" t="s">
        <v>667</v>
      </c>
      <c r="D90" s="21" t="s">
        <v>677</v>
      </c>
      <c r="E90" s="21" t="s">
        <v>678</v>
      </c>
      <c r="F90" s="21" t="s">
        <v>679</v>
      </c>
      <c r="G90" s="21" t="s">
        <v>680</v>
      </c>
      <c r="H90" s="21" t="s">
        <v>679</v>
      </c>
      <c r="I90" s="39" t="s">
        <v>681</v>
      </c>
      <c r="J90" s="12" t="s">
        <v>682</v>
      </c>
      <c r="K90" s="32">
        <v>100000000</v>
      </c>
      <c r="L90" s="8" t="e">
        <f ca="1">UPPER([1]!terbilang(K90)&amp;" rupiah")</f>
        <v>#NAME?</v>
      </c>
      <c r="M90" s="6" t="s">
        <v>152</v>
      </c>
      <c r="N90" s="13" t="s">
        <v>683</v>
      </c>
      <c r="O90" s="6" t="s">
        <v>684</v>
      </c>
      <c r="P90" s="9" t="s">
        <v>685</v>
      </c>
    </row>
    <row r="91" spans="1:16" ht="105" x14ac:dyDescent="0.25">
      <c r="A91" s="10">
        <v>81</v>
      </c>
      <c r="B91" s="6" t="s">
        <v>686</v>
      </c>
      <c r="C91" s="6" t="s">
        <v>667</v>
      </c>
      <c r="D91" s="6" t="s">
        <v>677</v>
      </c>
      <c r="E91" s="6" t="s">
        <v>687</v>
      </c>
      <c r="F91" s="6" t="s">
        <v>688</v>
      </c>
      <c r="G91" s="6" t="s">
        <v>689</v>
      </c>
      <c r="H91" s="6" t="s">
        <v>197</v>
      </c>
      <c r="I91" s="37" t="s">
        <v>690</v>
      </c>
      <c r="J91" s="12" t="s">
        <v>691</v>
      </c>
      <c r="K91" s="32">
        <v>70000000</v>
      </c>
      <c r="L91" s="8" t="e">
        <f ca="1">UPPER([1]!terbilang(K91)&amp;" rupiah")</f>
        <v>#NAME?</v>
      </c>
      <c r="M91" s="6" t="s">
        <v>26</v>
      </c>
      <c r="N91" s="13" t="s">
        <v>692</v>
      </c>
      <c r="O91" s="6" t="s">
        <v>693</v>
      </c>
      <c r="P91" s="9"/>
    </row>
    <row r="92" spans="1:16" ht="75" x14ac:dyDescent="0.25">
      <c r="A92" s="10">
        <v>82</v>
      </c>
      <c r="B92" s="6" t="s">
        <v>694</v>
      </c>
      <c r="C92" s="21" t="s">
        <v>667</v>
      </c>
      <c r="D92" s="21" t="s">
        <v>677</v>
      </c>
      <c r="E92" s="21" t="s">
        <v>695</v>
      </c>
      <c r="F92" s="21" t="s">
        <v>696</v>
      </c>
      <c r="G92" s="21" t="s">
        <v>697</v>
      </c>
      <c r="H92" s="21" t="s">
        <v>696</v>
      </c>
      <c r="I92" s="37" t="s">
        <v>698</v>
      </c>
      <c r="J92" s="12" t="s">
        <v>135</v>
      </c>
      <c r="K92" s="32">
        <v>200000000</v>
      </c>
      <c r="L92" s="8" t="e">
        <f ca="1">UPPER([1]!terbilang(K92)&amp;" rupiah")</f>
        <v>#NAME?</v>
      </c>
      <c r="M92" s="6" t="s">
        <v>26</v>
      </c>
      <c r="N92" s="13" t="s">
        <v>699</v>
      </c>
      <c r="O92" s="6" t="s">
        <v>700</v>
      </c>
      <c r="P92" s="9"/>
    </row>
    <row r="93" spans="1:16" ht="135" x14ac:dyDescent="0.25">
      <c r="A93" s="10">
        <v>83</v>
      </c>
      <c r="B93" s="6" t="s">
        <v>701</v>
      </c>
      <c r="C93" s="21" t="s">
        <v>667</v>
      </c>
      <c r="D93" s="21" t="s">
        <v>677</v>
      </c>
      <c r="E93" s="21" t="s">
        <v>702</v>
      </c>
      <c r="F93" s="21" t="s">
        <v>703</v>
      </c>
      <c r="G93" s="21" t="s">
        <v>704</v>
      </c>
      <c r="H93" s="21" t="s">
        <v>703</v>
      </c>
      <c r="I93" s="37" t="s">
        <v>705</v>
      </c>
      <c r="J93" s="12" t="s">
        <v>706</v>
      </c>
      <c r="K93" s="32">
        <v>300000000</v>
      </c>
      <c r="L93" s="8" t="e">
        <f ca="1">UPPER([1]!terbilang(K93)&amp;" rupiah")</f>
        <v>#NAME?</v>
      </c>
      <c r="M93" s="6" t="s">
        <v>26</v>
      </c>
      <c r="N93" s="13" t="s">
        <v>331</v>
      </c>
      <c r="O93" s="6" t="s">
        <v>707</v>
      </c>
      <c r="P93" s="9"/>
    </row>
    <row r="94" spans="1:16" ht="135" x14ac:dyDescent="0.25">
      <c r="A94" s="10">
        <v>84</v>
      </c>
      <c r="B94" s="6" t="s">
        <v>708</v>
      </c>
      <c r="C94" s="21" t="s">
        <v>709</v>
      </c>
      <c r="D94" s="21" t="s">
        <v>710</v>
      </c>
      <c r="E94" s="21" t="s">
        <v>711</v>
      </c>
      <c r="F94" s="21" t="s">
        <v>712</v>
      </c>
      <c r="G94" s="21" t="s">
        <v>713</v>
      </c>
      <c r="H94" s="21" t="s">
        <v>712</v>
      </c>
      <c r="I94" s="39" t="s">
        <v>714</v>
      </c>
      <c r="J94" s="12" t="s">
        <v>715</v>
      </c>
      <c r="K94" s="32">
        <v>150000000</v>
      </c>
      <c r="L94" s="8" t="e">
        <f ca="1">UPPER([1]!terbilang(K94)&amp;" rupiah")</f>
        <v>#NAME?</v>
      </c>
      <c r="M94" s="6" t="s">
        <v>152</v>
      </c>
      <c r="N94" s="13" t="s">
        <v>716</v>
      </c>
      <c r="O94" s="6" t="s">
        <v>717</v>
      </c>
      <c r="P94" s="9"/>
    </row>
    <row r="95" spans="1:16" ht="135" x14ac:dyDescent="0.25">
      <c r="A95" s="10">
        <v>85</v>
      </c>
      <c r="B95" s="6" t="s">
        <v>718</v>
      </c>
      <c r="C95" s="21" t="s">
        <v>709</v>
      </c>
      <c r="D95" s="21" t="s">
        <v>710</v>
      </c>
      <c r="E95" s="21" t="s">
        <v>719</v>
      </c>
      <c r="F95" s="21" t="s">
        <v>720</v>
      </c>
      <c r="G95" s="21" t="s">
        <v>721</v>
      </c>
      <c r="H95" s="21" t="s">
        <v>720</v>
      </c>
      <c r="I95" s="39" t="s">
        <v>722</v>
      </c>
      <c r="J95" s="12" t="s">
        <v>723</v>
      </c>
      <c r="K95" s="32">
        <v>150000000</v>
      </c>
      <c r="L95" s="8" t="e">
        <f ca="1">UPPER([1]!terbilang(K95)&amp;" rupiah")</f>
        <v>#NAME?</v>
      </c>
      <c r="M95" s="6" t="s">
        <v>152</v>
      </c>
      <c r="N95" s="13" t="s">
        <v>716</v>
      </c>
      <c r="O95" s="6" t="s">
        <v>717</v>
      </c>
      <c r="P95" s="9"/>
    </row>
    <row r="96" spans="1:16" ht="75" x14ac:dyDescent="0.25">
      <c r="A96" s="10">
        <v>86</v>
      </c>
      <c r="B96" s="6" t="s">
        <v>724</v>
      </c>
      <c r="C96" s="6" t="s">
        <v>725</v>
      </c>
      <c r="D96" s="6" t="s">
        <v>726</v>
      </c>
      <c r="E96" s="6" t="s">
        <v>727</v>
      </c>
      <c r="F96" s="6" t="s">
        <v>728</v>
      </c>
      <c r="G96" s="6" t="s">
        <v>729</v>
      </c>
      <c r="H96" s="6" t="s">
        <v>728</v>
      </c>
      <c r="I96" s="42" t="s">
        <v>730</v>
      </c>
      <c r="J96" s="8" t="s">
        <v>731</v>
      </c>
      <c r="K96" s="43">
        <v>100000000</v>
      </c>
      <c r="L96" s="8" t="e">
        <f ca="1">UPPER([1]!terbilang(K96)&amp;" rupiah")</f>
        <v>#NAME?</v>
      </c>
      <c r="M96" s="6" t="s">
        <v>26</v>
      </c>
      <c r="N96" s="13" t="s">
        <v>732</v>
      </c>
      <c r="O96" s="6" t="s">
        <v>258</v>
      </c>
      <c r="P96" s="9"/>
    </row>
    <row r="97" spans="1:16" ht="270" x14ac:dyDescent="0.25">
      <c r="A97" s="10">
        <v>87</v>
      </c>
      <c r="B97" s="6" t="s">
        <v>733</v>
      </c>
      <c r="C97" s="21" t="s">
        <v>734</v>
      </c>
      <c r="D97" s="21" t="s">
        <v>735</v>
      </c>
      <c r="E97" s="6" t="s">
        <v>736</v>
      </c>
      <c r="F97" s="6" t="s">
        <v>737</v>
      </c>
      <c r="G97" s="6" t="s">
        <v>738</v>
      </c>
      <c r="H97" s="6" t="s">
        <v>739</v>
      </c>
      <c r="I97" s="17">
        <v>85227799555</v>
      </c>
      <c r="J97" s="19" t="s">
        <v>740</v>
      </c>
      <c r="K97" s="8">
        <v>500000000</v>
      </c>
      <c r="L97" s="8" t="e">
        <f ca="1">UPPER([1]!terbilang(K97)&amp;" rupiah")</f>
        <v>#NAME?</v>
      </c>
      <c r="M97" s="6" t="s">
        <v>152</v>
      </c>
      <c r="N97" s="13" t="s">
        <v>280</v>
      </c>
      <c r="O97" s="6" t="s">
        <v>741</v>
      </c>
      <c r="P97" s="9" t="s">
        <v>742</v>
      </c>
    </row>
    <row r="98" spans="1:16" ht="105" x14ac:dyDescent="0.25">
      <c r="A98" s="10">
        <v>88</v>
      </c>
      <c r="B98" s="6" t="s">
        <v>743</v>
      </c>
      <c r="C98" s="6" t="s">
        <v>734</v>
      </c>
      <c r="D98" s="6" t="s">
        <v>735</v>
      </c>
      <c r="E98" s="6" t="s">
        <v>744</v>
      </c>
      <c r="F98" s="6" t="s">
        <v>745</v>
      </c>
      <c r="G98" s="6" t="s">
        <v>746</v>
      </c>
      <c r="H98" s="6" t="s">
        <v>747</v>
      </c>
      <c r="I98" s="44" t="s">
        <v>748</v>
      </c>
      <c r="J98" s="22" t="s">
        <v>135</v>
      </c>
      <c r="K98" s="8">
        <v>200000000</v>
      </c>
      <c r="L98" s="8" t="e">
        <f ca="1">UPPER([1]!terbilang(K98)&amp;" rupiah")</f>
        <v>#NAME?</v>
      </c>
      <c r="M98" s="6" t="s">
        <v>26</v>
      </c>
      <c r="N98" s="13" t="s">
        <v>749</v>
      </c>
      <c r="O98" s="6" t="s">
        <v>750</v>
      </c>
      <c r="P98" s="9"/>
    </row>
    <row r="99" spans="1:16" ht="180" x14ac:dyDescent="0.25">
      <c r="A99" s="10">
        <v>89</v>
      </c>
      <c r="B99" s="6" t="s">
        <v>751</v>
      </c>
      <c r="C99" s="6" t="s">
        <v>752</v>
      </c>
      <c r="D99" s="6" t="s">
        <v>753</v>
      </c>
      <c r="E99" s="6" t="s">
        <v>754</v>
      </c>
      <c r="F99" s="6" t="s">
        <v>755</v>
      </c>
      <c r="G99" s="6" t="s">
        <v>756</v>
      </c>
      <c r="H99" s="6" t="s">
        <v>755</v>
      </c>
      <c r="I99" s="17">
        <v>81391290299</v>
      </c>
      <c r="J99" s="19" t="s">
        <v>757</v>
      </c>
      <c r="K99" s="8">
        <v>300000000</v>
      </c>
      <c r="L99" s="8" t="e">
        <f ca="1">UPPER([1]!terbilang(K99)&amp;" rupiah")</f>
        <v>#NAME?</v>
      </c>
      <c r="M99" s="6" t="s">
        <v>26</v>
      </c>
      <c r="N99" s="13" t="s">
        <v>758</v>
      </c>
      <c r="O99" s="6" t="s">
        <v>759</v>
      </c>
      <c r="P99" s="9" t="s">
        <v>760</v>
      </c>
    </row>
    <row r="100" spans="1:16" x14ac:dyDescent="0.25">
      <c r="A100" s="36">
        <v>90</v>
      </c>
      <c r="B100" s="6" t="s">
        <v>761</v>
      </c>
      <c r="C100" s="6"/>
      <c r="D100" s="6"/>
      <c r="E100" s="6"/>
      <c r="F100" s="6"/>
      <c r="G100" s="6"/>
      <c r="H100" s="6"/>
      <c r="I100" s="44"/>
      <c r="J100" s="22"/>
      <c r="K100" s="8"/>
      <c r="L100" s="8"/>
      <c r="M100" s="6"/>
      <c r="N100" s="13"/>
      <c r="O100" s="6"/>
      <c r="P100" s="9"/>
    </row>
    <row r="101" spans="1:16" ht="60" x14ac:dyDescent="0.25">
      <c r="A101" s="10">
        <v>91</v>
      </c>
      <c r="B101" s="6" t="s">
        <v>762</v>
      </c>
      <c r="C101" s="13" t="s">
        <v>763</v>
      </c>
      <c r="D101" s="6" t="s">
        <v>764</v>
      </c>
      <c r="E101" s="6" t="s">
        <v>765</v>
      </c>
      <c r="F101" s="6" t="s">
        <v>766</v>
      </c>
      <c r="G101" s="6" t="s">
        <v>767</v>
      </c>
      <c r="H101" s="6" t="s">
        <v>766</v>
      </c>
      <c r="I101" s="44" t="s">
        <v>768</v>
      </c>
      <c r="J101" s="8">
        <v>0</v>
      </c>
      <c r="K101" s="8">
        <v>100000000</v>
      </c>
      <c r="L101" s="8" t="e">
        <f ca="1">UPPER([1]!terbilang(K101)&amp;" rupiah")</f>
        <v>#NAME?</v>
      </c>
      <c r="M101" s="6" t="s">
        <v>26</v>
      </c>
      <c r="N101" s="13" t="s">
        <v>331</v>
      </c>
      <c r="O101" s="6" t="s">
        <v>202</v>
      </c>
      <c r="P101" s="9"/>
    </row>
    <row r="102" spans="1:16" ht="285" x14ac:dyDescent="0.25">
      <c r="A102" s="10">
        <v>92</v>
      </c>
      <c r="B102" s="6" t="s">
        <v>769</v>
      </c>
      <c r="C102" s="13" t="s">
        <v>770</v>
      </c>
      <c r="D102" s="13" t="s">
        <v>771</v>
      </c>
      <c r="E102" s="6" t="s">
        <v>772</v>
      </c>
      <c r="F102" s="6" t="s">
        <v>773</v>
      </c>
      <c r="G102" s="6" t="s">
        <v>774</v>
      </c>
      <c r="H102" s="6" t="s">
        <v>773</v>
      </c>
      <c r="I102" s="6">
        <v>81703377743</v>
      </c>
      <c r="J102" s="22" t="s">
        <v>775</v>
      </c>
      <c r="K102" s="8">
        <v>200000000</v>
      </c>
      <c r="L102" s="8" t="e">
        <f ca="1">UPPER([1]!terbilang(K102)&amp;" rupiah")</f>
        <v>#NAME?</v>
      </c>
      <c r="M102" s="6" t="s">
        <v>152</v>
      </c>
      <c r="N102" s="13" t="s">
        <v>776</v>
      </c>
      <c r="O102" s="6" t="s">
        <v>777</v>
      </c>
      <c r="P102" s="9" t="s">
        <v>778</v>
      </c>
    </row>
    <row r="103" spans="1:16" ht="60" x14ac:dyDescent="0.25">
      <c r="A103" s="10">
        <v>93</v>
      </c>
      <c r="B103" s="6" t="s">
        <v>779</v>
      </c>
      <c r="C103" s="13" t="s">
        <v>770</v>
      </c>
      <c r="D103" s="13" t="s">
        <v>771</v>
      </c>
      <c r="E103" s="27" t="s">
        <v>780</v>
      </c>
      <c r="F103" s="27" t="s">
        <v>781</v>
      </c>
      <c r="G103" s="27" t="s">
        <v>782</v>
      </c>
      <c r="H103" s="27" t="s">
        <v>781</v>
      </c>
      <c r="I103" s="28">
        <v>81703377743</v>
      </c>
      <c r="J103" s="45" t="s">
        <v>783</v>
      </c>
      <c r="K103" s="46" t="s">
        <v>784</v>
      </c>
      <c r="L103" s="28"/>
      <c r="M103" s="27" t="s">
        <v>152</v>
      </c>
      <c r="N103" s="47" t="s">
        <v>785</v>
      </c>
      <c r="O103" s="27" t="s">
        <v>786</v>
      </c>
      <c r="P103" s="28"/>
    </row>
    <row r="104" spans="1:16" x14ac:dyDescent="0.25">
      <c r="A104" s="36">
        <v>94</v>
      </c>
      <c r="B104" s="6" t="s">
        <v>787</v>
      </c>
      <c r="C104" s="13"/>
      <c r="D104" s="13"/>
      <c r="E104" s="6"/>
      <c r="F104" s="6"/>
      <c r="G104" s="6"/>
      <c r="H104" s="6"/>
      <c r="I104" s="44"/>
      <c r="J104" s="8"/>
      <c r="K104" s="8"/>
      <c r="L104" s="8"/>
      <c r="M104" s="6"/>
      <c r="N104" s="13"/>
      <c r="O104" s="48"/>
      <c r="P104" s="9"/>
    </row>
    <row r="105" spans="1:16" ht="195" x14ac:dyDescent="0.25">
      <c r="A105" s="10">
        <v>95</v>
      </c>
      <c r="B105" s="6" t="s">
        <v>788</v>
      </c>
      <c r="C105" s="13" t="s">
        <v>789</v>
      </c>
      <c r="D105" s="13" t="s">
        <v>790</v>
      </c>
      <c r="E105" s="6" t="s">
        <v>791</v>
      </c>
      <c r="F105" s="6" t="s">
        <v>792</v>
      </c>
      <c r="G105" s="6" t="s">
        <v>793</v>
      </c>
      <c r="H105" s="6" t="s">
        <v>792</v>
      </c>
      <c r="I105" s="6" t="s">
        <v>135</v>
      </c>
      <c r="J105" s="8" t="s">
        <v>794</v>
      </c>
      <c r="K105" s="8">
        <v>150000000</v>
      </c>
      <c r="L105" s="8" t="e">
        <f ca="1">UPPER([1]!terbilang(K105)&amp;" rupiah")</f>
        <v>#NAME?</v>
      </c>
      <c r="M105" s="6" t="s">
        <v>152</v>
      </c>
      <c r="N105" s="13" t="s">
        <v>795</v>
      </c>
      <c r="O105" s="48" t="s">
        <v>796</v>
      </c>
      <c r="P105" s="9" t="s">
        <v>797</v>
      </c>
    </row>
    <row r="106" spans="1:16" ht="360" x14ac:dyDescent="0.25">
      <c r="A106" s="10">
        <v>96</v>
      </c>
      <c r="B106" s="6" t="s">
        <v>798</v>
      </c>
      <c r="C106" s="13" t="s">
        <v>789</v>
      </c>
      <c r="D106" s="13" t="s">
        <v>790</v>
      </c>
      <c r="E106" s="6" t="s">
        <v>799</v>
      </c>
      <c r="F106" s="6" t="s">
        <v>800</v>
      </c>
      <c r="G106" s="6" t="s">
        <v>801</v>
      </c>
      <c r="H106" s="6" t="s">
        <v>800</v>
      </c>
      <c r="I106" s="6"/>
      <c r="J106" s="8" t="s">
        <v>802</v>
      </c>
      <c r="K106" s="8" t="s">
        <v>803</v>
      </c>
      <c r="L106" s="8"/>
      <c r="M106" s="6" t="s">
        <v>152</v>
      </c>
      <c r="N106" s="13"/>
      <c r="O106" s="48" t="s">
        <v>804</v>
      </c>
      <c r="P106" s="9"/>
    </row>
    <row r="107" spans="1:16" ht="105" x14ac:dyDescent="0.25">
      <c r="A107" s="10">
        <v>97</v>
      </c>
      <c r="B107" s="6" t="s">
        <v>805</v>
      </c>
      <c r="C107" s="13" t="s">
        <v>789</v>
      </c>
      <c r="D107" s="13" t="s">
        <v>790</v>
      </c>
      <c r="E107" s="6" t="s">
        <v>806</v>
      </c>
      <c r="F107" s="6" t="s">
        <v>807</v>
      </c>
      <c r="G107" s="6" t="s">
        <v>808</v>
      </c>
      <c r="H107" s="6" t="s">
        <v>807</v>
      </c>
      <c r="I107" s="6"/>
      <c r="J107" s="8" t="s">
        <v>809</v>
      </c>
      <c r="K107" s="8" t="s">
        <v>810</v>
      </c>
      <c r="L107" s="8"/>
      <c r="M107" s="6" t="s">
        <v>152</v>
      </c>
      <c r="N107" s="13" t="s">
        <v>273</v>
      </c>
      <c r="O107" s="48" t="s">
        <v>153</v>
      </c>
      <c r="P107" s="9"/>
    </row>
    <row r="108" spans="1:16" ht="135" x14ac:dyDescent="0.25">
      <c r="A108" s="10">
        <v>98</v>
      </c>
      <c r="B108" s="6" t="s">
        <v>811</v>
      </c>
      <c r="C108" s="13" t="s">
        <v>490</v>
      </c>
      <c r="D108" s="13" t="s">
        <v>790</v>
      </c>
      <c r="E108" s="6" t="s">
        <v>812</v>
      </c>
      <c r="F108" s="6" t="s">
        <v>813</v>
      </c>
      <c r="G108" s="6" t="s">
        <v>814</v>
      </c>
      <c r="H108" s="6" t="s">
        <v>813</v>
      </c>
      <c r="I108" s="6"/>
      <c r="J108" s="8" t="s">
        <v>815</v>
      </c>
      <c r="K108" s="8" t="s">
        <v>810</v>
      </c>
      <c r="L108" s="8"/>
      <c r="M108" s="6" t="s">
        <v>152</v>
      </c>
      <c r="N108" s="13" t="s">
        <v>816</v>
      </c>
      <c r="O108" s="48" t="s">
        <v>817</v>
      </c>
      <c r="P108" s="9"/>
    </row>
    <row r="109" spans="1:16" ht="90" x14ac:dyDescent="0.25">
      <c r="A109" s="10">
        <v>99</v>
      </c>
      <c r="B109" s="6" t="s">
        <v>818</v>
      </c>
      <c r="C109" s="13" t="s">
        <v>789</v>
      </c>
      <c r="D109" s="13" t="s">
        <v>790</v>
      </c>
      <c r="E109" s="6" t="s">
        <v>819</v>
      </c>
      <c r="F109" s="6" t="s">
        <v>820</v>
      </c>
      <c r="G109" s="6" t="s">
        <v>821</v>
      </c>
      <c r="H109" s="6" t="s">
        <v>820</v>
      </c>
      <c r="I109" s="6">
        <v>82135220153</v>
      </c>
      <c r="J109" s="8"/>
      <c r="K109" s="8">
        <v>200000000</v>
      </c>
      <c r="L109" s="8"/>
      <c r="M109" s="6" t="s">
        <v>26</v>
      </c>
      <c r="N109" s="49" t="s">
        <v>244</v>
      </c>
      <c r="O109" s="48" t="s">
        <v>153</v>
      </c>
      <c r="P109" s="9"/>
    </row>
    <row r="110" spans="1:16" ht="270" x14ac:dyDescent="0.25">
      <c r="A110" s="10">
        <v>100</v>
      </c>
      <c r="B110" s="6" t="s">
        <v>822</v>
      </c>
      <c r="C110" s="13" t="s">
        <v>823</v>
      </c>
      <c r="D110" s="13" t="s">
        <v>824</v>
      </c>
      <c r="E110" s="6" t="s">
        <v>825</v>
      </c>
      <c r="F110" s="6" t="s">
        <v>826</v>
      </c>
      <c r="G110" s="6" t="s">
        <v>827</v>
      </c>
      <c r="H110" s="6" t="s">
        <v>826</v>
      </c>
      <c r="I110" s="6">
        <v>85227731060</v>
      </c>
      <c r="J110" s="8" t="s">
        <v>828</v>
      </c>
      <c r="K110" s="8">
        <v>250000000</v>
      </c>
      <c r="L110" s="8" t="e">
        <f ca="1">UPPER([1]!terbilang(K110)&amp;" rupiah")</f>
        <v>#NAME?</v>
      </c>
      <c r="M110" s="6" t="s">
        <v>152</v>
      </c>
      <c r="N110" s="13" t="s">
        <v>265</v>
      </c>
      <c r="O110" s="48" t="s">
        <v>829</v>
      </c>
      <c r="P110" s="9"/>
    </row>
    <row r="111" spans="1:16" x14ac:dyDescent="0.25">
      <c r="A111" s="36">
        <v>101</v>
      </c>
      <c r="B111" s="6" t="s">
        <v>830</v>
      </c>
      <c r="C111" s="13"/>
      <c r="D111" s="13"/>
      <c r="E111" s="6"/>
      <c r="F111" s="6"/>
      <c r="G111" s="6"/>
      <c r="H111" s="6"/>
      <c r="I111" s="44"/>
      <c r="J111" s="8"/>
      <c r="K111" s="8"/>
      <c r="L111" s="50"/>
      <c r="M111" s="6"/>
      <c r="N111" s="13"/>
      <c r="O111" s="6"/>
      <c r="P111" s="9"/>
    </row>
    <row r="112" spans="1:16" x14ac:dyDescent="0.25">
      <c r="A112" s="36">
        <v>102</v>
      </c>
      <c r="B112" s="6" t="s">
        <v>831</v>
      </c>
      <c r="C112" s="13"/>
      <c r="D112" s="13"/>
      <c r="E112" s="6"/>
      <c r="F112" s="6"/>
      <c r="G112" s="6"/>
      <c r="H112" s="6"/>
      <c r="I112" s="44"/>
      <c r="J112" s="8"/>
      <c r="K112" s="8"/>
      <c r="L112" s="50"/>
      <c r="M112" s="6"/>
      <c r="N112" s="13"/>
      <c r="O112" s="6"/>
      <c r="P112" s="9"/>
    </row>
    <row r="113" spans="1:16" ht="15.75" x14ac:dyDescent="0.25">
      <c r="A113" s="36">
        <v>103</v>
      </c>
      <c r="B113" s="6" t="s">
        <v>832</v>
      </c>
      <c r="C113" s="13"/>
      <c r="D113" s="13"/>
      <c r="E113" s="6"/>
      <c r="F113" s="6"/>
      <c r="G113" s="6"/>
      <c r="H113" s="6"/>
      <c r="I113" s="28"/>
      <c r="J113" s="51"/>
      <c r="K113" s="51"/>
      <c r="L113" s="50"/>
      <c r="M113" s="6"/>
      <c r="N113" s="13"/>
      <c r="O113" s="48"/>
      <c r="P113" s="9"/>
    </row>
    <row r="114" spans="1:16" x14ac:dyDescent="0.25">
      <c r="A114" s="36">
        <v>104</v>
      </c>
      <c r="B114" s="6" t="s">
        <v>833</v>
      </c>
      <c r="C114" s="13"/>
      <c r="D114" s="13"/>
      <c r="E114" s="6"/>
      <c r="F114" s="6"/>
      <c r="G114" s="6"/>
      <c r="H114" s="6"/>
      <c r="I114" s="44"/>
      <c r="J114" s="8"/>
      <c r="K114" s="8"/>
      <c r="L114" s="50"/>
      <c r="M114" s="6"/>
      <c r="N114" s="13"/>
      <c r="O114" s="48"/>
      <c r="P114" s="9"/>
    </row>
    <row r="115" spans="1:16" ht="165" x14ac:dyDescent="0.25">
      <c r="A115" s="10">
        <v>105</v>
      </c>
      <c r="B115" s="6" t="s">
        <v>834</v>
      </c>
      <c r="C115" s="13" t="s">
        <v>835</v>
      </c>
      <c r="D115" s="13" t="s">
        <v>836</v>
      </c>
      <c r="E115" s="6" t="s">
        <v>837</v>
      </c>
      <c r="F115" s="6" t="s">
        <v>838</v>
      </c>
      <c r="G115" s="6" t="s">
        <v>839</v>
      </c>
      <c r="H115" s="6" t="s">
        <v>838</v>
      </c>
      <c r="I115" s="6">
        <v>85227503967</v>
      </c>
      <c r="J115" s="8" t="s">
        <v>135</v>
      </c>
      <c r="K115" s="8">
        <v>100000000</v>
      </c>
      <c r="L115" s="50" t="e">
        <f ca="1">UPPER([1]!terbilang(K115)&amp;" rupiah")</f>
        <v>#NAME?</v>
      </c>
      <c r="M115" s="6" t="s">
        <v>26</v>
      </c>
      <c r="N115" s="13" t="s">
        <v>191</v>
      </c>
      <c r="O115" s="48" t="s">
        <v>840</v>
      </c>
      <c r="P115" s="9" t="s">
        <v>841</v>
      </c>
    </row>
    <row r="116" spans="1:16" ht="240" x14ac:dyDescent="0.25">
      <c r="A116" s="10">
        <v>106</v>
      </c>
      <c r="B116" s="6" t="s">
        <v>842</v>
      </c>
      <c r="C116" s="52" t="s">
        <v>835</v>
      </c>
      <c r="D116" s="52" t="s">
        <v>836</v>
      </c>
      <c r="E116" s="53" t="s">
        <v>843</v>
      </c>
      <c r="F116" s="53" t="s">
        <v>844</v>
      </c>
      <c r="G116" s="53" t="s">
        <v>845</v>
      </c>
      <c r="H116" s="53" t="s">
        <v>846</v>
      </c>
      <c r="I116" s="53">
        <v>85859658999</v>
      </c>
      <c r="J116" s="54" t="s">
        <v>847</v>
      </c>
      <c r="K116" s="54">
        <v>192700000</v>
      </c>
      <c r="L116" s="54" t="e">
        <f ca="1">UPPER([1]!terbilang(K116)&amp;" rupiah")</f>
        <v>#NAME?</v>
      </c>
      <c r="M116" s="53" t="s">
        <v>152</v>
      </c>
      <c r="N116" s="52" t="s">
        <v>683</v>
      </c>
      <c r="O116" s="55" t="s">
        <v>848</v>
      </c>
      <c r="P116" s="53" t="s">
        <v>849</v>
      </c>
    </row>
    <row r="117" spans="1:16" ht="15.75" x14ac:dyDescent="0.25">
      <c r="A117" s="36">
        <v>107</v>
      </c>
      <c r="B117" s="53" t="s">
        <v>850</v>
      </c>
      <c r="C117" s="52"/>
      <c r="D117" s="52"/>
      <c r="E117" s="53"/>
      <c r="F117" s="53"/>
      <c r="G117" s="53"/>
      <c r="H117" s="53"/>
      <c r="I117" s="56"/>
      <c r="J117" s="54"/>
      <c r="K117" s="54"/>
      <c r="L117" s="57"/>
      <c r="M117" s="53"/>
      <c r="N117" s="52"/>
      <c r="O117" s="55"/>
      <c r="P117" s="28"/>
    </row>
    <row r="118" spans="1:16" x14ac:dyDescent="0.25">
      <c r="A118" s="36">
        <v>108</v>
      </c>
      <c r="B118" s="6" t="s">
        <v>851</v>
      </c>
      <c r="C118" s="13"/>
      <c r="D118" s="13"/>
      <c r="E118" s="6"/>
      <c r="F118" s="6"/>
      <c r="G118" s="6"/>
      <c r="H118" s="6"/>
      <c r="I118" s="44"/>
      <c r="J118" s="8"/>
      <c r="K118" s="8"/>
      <c r="L118" s="50"/>
      <c r="M118" s="6"/>
      <c r="N118" s="13"/>
      <c r="O118" s="48"/>
      <c r="P118" s="9"/>
    </row>
    <row r="119" spans="1:16" x14ac:dyDescent="0.25">
      <c r="A119" s="36">
        <v>109</v>
      </c>
      <c r="B119" s="6" t="s">
        <v>852</v>
      </c>
      <c r="C119" s="13"/>
      <c r="D119" s="13"/>
      <c r="E119" s="6"/>
      <c r="F119" s="6"/>
      <c r="G119" s="6"/>
      <c r="H119" s="6"/>
      <c r="I119" s="6"/>
      <c r="J119" s="8"/>
      <c r="K119" s="8"/>
      <c r="L119" s="8"/>
      <c r="M119" s="6"/>
      <c r="N119" s="13"/>
      <c r="O119" s="48"/>
      <c r="P119" s="9"/>
    </row>
    <row r="120" spans="1:16" x14ac:dyDescent="0.25">
      <c r="A120" s="36">
        <v>110</v>
      </c>
      <c r="B120" s="6" t="s">
        <v>853</v>
      </c>
      <c r="C120" s="13"/>
      <c r="D120" s="13"/>
      <c r="E120" s="21"/>
      <c r="F120" s="21"/>
      <c r="G120" s="21"/>
      <c r="H120" s="21"/>
      <c r="I120" s="44"/>
      <c r="J120" s="8"/>
      <c r="K120" s="8"/>
      <c r="L120" s="50"/>
      <c r="M120" s="6"/>
      <c r="N120" s="13"/>
      <c r="O120" s="48"/>
      <c r="P120" s="9"/>
    </row>
    <row r="121" spans="1:16" ht="180" x14ac:dyDescent="0.25">
      <c r="A121" s="10">
        <v>111</v>
      </c>
      <c r="B121" s="6" t="s">
        <v>854</v>
      </c>
      <c r="C121" s="13" t="s">
        <v>855</v>
      </c>
      <c r="D121" s="58">
        <v>44661</v>
      </c>
      <c r="E121" s="6" t="s">
        <v>856</v>
      </c>
      <c r="F121" s="6" t="s">
        <v>857</v>
      </c>
      <c r="G121" s="6" t="s">
        <v>858</v>
      </c>
      <c r="H121" s="6" t="s">
        <v>857</v>
      </c>
      <c r="I121" s="44" t="s">
        <v>859</v>
      </c>
      <c r="J121" s="8" t="s">
        <v>860</v>
      </c>
      <c r="K121" s="8">
        <v>300000000</v>
      </c>
      <c r="L121" s="50" t="e">
        <f ca="1">UPPER([1]!terbilang(K121)&amp;" rupiah")</f>
        <v>#NAME?</v>
      </c>
      <c r="M121" s="6" t="s">
        <v>26</v>
      </c>
      <c r="N121" s="13" t="s">
        <v>244</v>
      </c>
      <c r="O121" s="48" t="s">
        <v>153</v>
      </c>
      <c r="P121" s="9" t="s">
        <v>861</v>
      </c>
    </row>
    <row r="122" spans="1:16" x14ac:dyDescent="0.25">
      <c r="A122" s="36">
        <v>112</v>
      </c>
      <c r="B122" s="6" t="s">
        <v>862</v>
      </c>
      <c r="C122" s="13"/>
      <c r="D122" s="13"/>
      <c r="E122" s="6"/>
      <c r="F122" s="6"/>
      <c r="G122" s="6"/>
      <c r="H122" s="6"/>
      <c r="I122" s="44"/>
      <c r="J122" s="8"/>
      <c r="K122" s="8"/>
      <c r="L122" s="50"/>
      <c r="M122" s="6"/>
      <c r="N122" s="13"/>
      <c r="O122" s="48"/>
      <c r="P122" s="9"/>
    </row>
    <row r="123" spans="1:16" x14ac:dyDescent="0.25">
      <c r="A123" s="59">
        <v>113</v>
      </c>
      <c r="B123" s="6" t="s">
        <v>863</v>
      </c>
      <c r="C123" s="52"/>
      <c r="D123" s="52"/>
      <c r="E123" s="53"/>
      <c r="F123" s="53"/>
      <c r="G123" s="53"/>
      <c r="H123" s="53"/>
      <c r="I123" s="56"/>
      <c r="J123" s="54"/>
      <c r="K123" s="54"/>
      <c r="L123" s="54"/>
      <c r="M123" s="53"/>
      <c r="N123" s="52"/>
      <c r="O123" s="55"/>
      <c r="P123" s="53"/>
    </row>
    <row r="124" spans="1:16" x14ac:dyDescent="0.25">
      <c r="A124" s="36">
        <v>114</v>
      </c>
      <c r="B124" s="6" t="s">
        <v>864</v>
      </c>
      <c r="C124" s="13"/>
      <c r="D124" s="13"/>
      <c r="E124" s="21"/>
      <c r="F124" s="21"/>
      <c r="G124" s="21"/>
      <c r="H124" s="21"/>
      <c r="I124" s="44"/>
      <c r="J124" s="8"/>
      <c r="K124" s="8"/>
      <c r="L124" s="8"/>
      <c r="M124" s="6"/>
      <c r="N124" s="13"/>
      <c r="O124" s="48"/>
      <c r="P124" s="9"/>
    </row>
    <row r="125" spans="1:16" ht="60" x14ac:dyDescent="0.25">
      <c r="A125" s="10">
        <v>115</v>
      </c>
      <c r="B125" s="6" t="s">
        <v>865</v>
      </c>
      <c r="C125" s="13" t="s">
        <v>855</v>
      </c>
      <c r="D125" s="13" t="s">
        <v>866</v>
      </c>
      <c r="E125" s="21" t="s">
        <v>867</v>
      </c>
      <c r="F125" s="21" t="s">
        <v>868</v>
      </c>
      <c r="G125" s="21" t="s">
        <v>869</v>
      </c>
      <c r="H125" s="21" t="s">
        <v>868</v>
      </c>
      <c r="I125" s="39" t="s">
        <v>870</v>
      </c>
      <c r="J125" s="12" t="s">
        <v>871</v>
      </c>
      <c r="K125" s="32">
        <v>150000000</v>
      </c>
      <c r="L125" s="50" t="e">
        <f ca="1">UPPER([1]!terbilang(K125)&amp;" rupiah")</f>
        <v>#NAME?</v>
      </c>
      <c r="M125" s="6" t="s">
        <v>152</v>
      </c>
      <c r="N125" s="13" t="s">
        <v>60</v>
      </c>
      <c r="O125" s="48" t="s">
        <v>153</v>
      </c>
      <c r="P125" s="9"/>
    </row>
    <row r="126" spans="1:16" ht="90" x14ac:dyDescent="0.25">
      <c r="A126" s="10">
        <v>116</v>
      </c>
      <c r="B126" s="6" t="s">
        <v>872</v>
      </c>
      <c r="C126" s="13" t="s">
        <v>855</v>
      </c>
      <c r="D126" s="13" t="s">
        <v>866</v>
      </c>
      <c r="E126" s="27" t="s">
        <v>873</v>
      </c>
      <c r="F126" s="27" t="s">
        <v>874</v>
      </c>
      <c r="G126" s="27" t="s">
        <v>873</v>
      </c>
      <c r="H126" s="27" t="s">
        <v>875</v>
      </c>
      <c r="I126" s="44" t="s">
        <v>135</v>
      </c>
      <c r="J126" s="8" t="s">
        <v>135</v>
      </c>
      <c r="K126" s="8">
        <v>100000000</v>
      </c>
      <c r="L126" s="8" t="e">
        <f ca="1">UPPER([1]!terbilang(K126)&amp;" rupiah")</f>
        <v>#NAME?</v>
      </c>
      <c r="M126" s="6" t="s">
        <v>26</v>
      </c>
      <c r="N126" s="13" t="s">
        <v>876</v>
      </c>
      <c r="O126" s="48" t="s">
        <v>877</v>
      </c>
      <c r="P126" s="9"/>
    </row>
    <row r="127" spans="1:16" x14ac:dyDescent="0.25">
      <c r="A127" s="36">
        <v>117</v>
      </c>
      <c r="B127" s="6" t="s">
        <v>878</v>
      </c>
      <c r="C127" s="13"/>
      <c r="D127" s="13"/>
      <c r="E127" s="6"/>
      <c r="F127" s="6"/>
      <c r="G127" s="6"/>
      <c r="H127" s="6"/>
      <c r="I127" s="6"/>
      <c r="J127" s="8"/>
      <c r="K127" s="8"/>
      <c r="L127" s="8"/>
      <c r="M127" s="6"/>
      <c r="N127" s="13"/>
      <c r="O127" s="48"/>
      <c r="P127" s="9"/>
    </row>
    <row r="128" spans="1:16" ht="30" x14ac:dyDescent="0.25">
      <c r="A128" s="36">
        <v>118</v>
      </c>
      <c r="B128" s="6" t="s">
        <v>879</v>
      </c>
      <c r="C128" s="13"/>
      <c r="D128" s="13"/>
      <c r="E128" s="6"/>
      <c r="F128" s="6"/>
      <c r="G128" s="6"/>
      <c r="H128" s="6"/>
      <c r="I128" s="44"/>
      <c r="J128" s="8"/>
      <c r="K128" s="8"/>
      <c r="L128" s="8"/>
      <c r="M128" s="6"/>
      <c r="N128" s="13"/>
      <c r="O128" s="6"/>
      <c r="P128" s="9"/>
    </row>
    <row r="129" spans="1:16" ht="60" x14ac:dyDescent="0.25">
      <c r="A129" s="60">
        <v>119</v>
      </c>
      <c r="B129" s="53" t="s">
        <v>880</v>
      </c>
      <c r="C129" s="13" t="s">
        <v>881</v>
      </c>
      <c r="D129" s="13" t="s">
        <v>882</v>
      </c>
      <c r="E129" s="6" t="s">
        <v>883</v>
      </c>
      <c r="F129" s="6" t="s">
        <v>884</v>
      </c>
      <c r="G129" s="6" t="s">
        <v>885</v>
      </c>
      <c r="H129" s="6" t="s">
        <v>884</v>
      </c>
      <c r="I129" s="39" t="s">
        <v>886</v>
      </c>
      <c r="J129" s="12" t="s">
        <v>887</v>
      </c>
      <c r="K129" s="32">
        <v>152450000</v>
      </c>
      <c r="L129" s="54" t="e">
        <f ca="1">UPPER([1]!terbilang(K129)&amp;" rupiah")</f>
        <v>#NAME?</v>
      </c>
      <c r="M129" s="53" t="s">
        <v>888</v>
      </c>
      <c r="N129" s="52" t="s">
        <v>60</v>
      </c>
      <c r="O129" s="55" t="s">
        <v>153</v>
      </c>
      <c r="P129" s="53"/>
    </row>
    <row r="130" spans="1:16" ht="165" x14ac:dyDescent="0.25">
      <c r="A130" s="10">
        <v>120</v>
      </c>
      <c r="B130" s="6" t="s">
        <v>889</v>
      </c>
      <c r="C130" s="23" t="s">
        <v>881</v>
      </c>
      <c r="D130" s="21" t="s">
        <v>890</v>
      </c>
      <c r="E130" s="6" t="s">
        <v>891</v>
      </c>
      <c r="F130" s="6" t="s">
        <v>892</v>
      </c>
      <c r="G130" s="6" t="s">
        <v>893</v>
      </c>
      <c r="H130" s="6" t="s">
        <v>894</v>
      </c>
      <c r="I130" s="39" t="s">
        <v>135</v>
      </c>
      <c r="J130" s="12" t="s">
        <v>895</v>
      </c>
      <c r="K130" s="32">
        <v>500000000</v>
      </c>
      <c r="L130" s="8" t="e">
        <f ca="1">UPPER([1]!terbilang(K130)&amp;" rupiah")</f>
        <v>#NAME?</v>
      </c>
      <c r="M130" s="6" t="s">
        <v>26</v>
      </c>
      <c r="N130" s="13" t="s">
        <v>290</v>
      </c>
      <c r="O130" s="48" t="s">
        <v>896</v>
      </c>
      <c r="P130" s="9" t="s">
        <v>897</v>
      </c>
    </row>
    <row r="131" spans="1:16" ht="105" x14ac:dyDescent="0.25">
      <c r="A131" s="10">
        <v>121</v>
      </c>
      <c r="B131" s="6" t="s">
        <v>898</v>
      </c>
      <c r="C131" s="13" t="s">
        <v>881</v>
      </c>
      <c r="D131" s="13" t="s">
        <v>882</v>
      </c>
      <c r="E131" s="6" t="s">
        <v>899</v>
      </c>
      <c r="F131" s="6" t="s">
        <v>900</v>
      </c>
      <c r="G131" s="6" t="s">
        <v>901</v>
      </c>
      <c r="H131" s="6" t="s">
        <v>900</v>
      </c>
      <c r="I131" s="39" t="s">
        <v>902</v>
      </c>
      <c r="J131" s="12" t="s">
        <v>903</v>
      </c>
      <c r="K131" s="32">
        <v>214000000</v>
      </c>
      <c r="L131" s="8" t="e">
        <f ca="1">UPPER([1]!terbilang(K131)&amp;" rupiah")</f>
        <v>#NAME?</v>
      </c>
      <c r="M131" s="6" t="s">
        <v>152</v>
      </c>
      <c r="N131" s="13" t="s">
        <v>904</v>
      </c>
      <c r="O131" s="48" t="s">
        <v>905</v>
      </c>
      <c r="P131" s="9"/>
    </row>
    <row r="132" spans="1:16" x14ac:dyDescent="0.25">
      <c r="A132" s="36">
        <v>122</v>
      </c>
      <c r="B132" s="6" t="s">
        <v>906</v>
      </c>
      <c r="C132" s="13"/>
      <c r="D132" s="13"/>
      <c r="E132" s="6"/>
      <c r="F132" s="6"/>
      <c r="G132" s="6"/>
      <c r="H132" s="6"/>
      <c r="I132" s="44"/>
      <c r="J132" s="8"/>
      <c r="K132" s="8"/>
      <c r="L132" s="8"/>
      <c r="M132" s="6"/>
      <c r="N132" s="13"/>
      <c r="O132" s="48"/>
      <c r="P132" s="9"/>
    </row>
    <row r="133" spans="1:16" ht="105" x14ac:dyDescent="0.25">
      <c r="A133" s="10">
        <v>123</v>
      </c>
      <c r="B133" s="6" t="s">
        <v>907</v>
      </c>
      <c r="C133" s="13" t="s">
        <v>908</v>
      </c>
      <c r="D133" s="13" t="s">
        <v>909</v>
      </c>
      <c r="E133" s="6" t="s">
        <v>910</v>
      </c>
      <c r="F133" s="6" t="s">
        <v>911</v>
      </c>
      <c r="G133" s="6" t="s">
        <v>912</v>
      </c>
      <c r="H133" s="6" t="s">
        <v>913</v>
      </c>
      <c r="I133" s="6" t="s">
        <v>914</v>
      </c>
      <c r="J133" s="6" t="s">
        <v>915</v>
      </c>
      <c r="K133" s="8">
        <v>500000000</v>
      </c>
      <c r="L133" s="8" t="e">
        <f ca="1">UPPER([1]!terbilang(K133)&amp;" rupiah")</f>
        <v>#NAME?</v>
      </c>
      <c r="M133" s="8" t="s">
        <v>26</v>
      </c>
      <c r="N133" s="28">
        <v>4773</v>
      </c>
      <c r="O133" s="6" t="s">
        <v>916</v>
      </c>
      <c r="P133" s="28"/>
    </row>
    <row r="134" spans="1:16" ht="180" x14ac:dyDescent="0.25">
      <c r="A134" s="10">
        <v>125</v>
      </c>
      <c r="B134" s="6" t="s">
        <v>917</v>
      </c>
      <c r="C134" s="13" t="s">
        <v>918</v>
      </c>
      <c r="D134" s="13" t="s">
        <v>919</v>
      </c>
      <c r="E134" s="6" t="s">
        <v>920</v>
      </c>
      <c r="F134" s="6" t="s">
        <v>921</v>
      </c>
      <c r="G134" s="6" t="s">
        <v>922</v>
      </c>
      <c r="H134" s="6" t="s">
        <v>921</v>
      </c>
      <c r="I134" s="44" t="s">
        <v>923</v>
      </c>
      <c r="J134" s="8" t="s">
        <v>135</v>
      </c>
      <c r="K134" s="8">
        <v>100000000</v>
      </c>
      <c r="L134" s="8" t="e">
        <f ca="1">UPPER([1]!terbilang(K134)&amp;" rupiah")</f>
        <v>#NAME?</v>
      </c>
      <c r="M134" s="6" t="s">
        <v>26</v>
      </c>
      <c r="N134" s="13" t="s">
        <v>331</v>
      </c>
      <c r="O134" s="48" t="s">
        <v>924</v>
      </c>
      <c r="P134" s="9" t="s">
        <v>925</v>
      </c>
    </row>
    <row r="135" spans="1:16" ht="105" x14ac:dyDescent="0.25">
      <c r="A135" s="10">
        <v>126</v>
      </c>
      <c r="B135" s="6" t="s">
        <v>926</v>
      </c>
      <c r="C135" s="13" t="s">
        <v>918</v>
      </c>
      <c r="D135" s="13" t="s">
        <v>919</v>
      </c>
      <c r="E135" s="6" t="s">
        <v>927</v>
      </c>
      <c r="F135" s="6" t="s">
        <v>928</v>
      </c>
      <c r="G135" s="6" t="s">
        <v>929</v>
      </c>
      <c r="H135" s="6" t="s">
        <v>930</v>
      </c>
      <c r="I135" s="39" t="s">
        <v>931</v>
      </c>
      <c r="J135" s="12" t="s">
        <v>932</v>
      </c>
      <c r="K135" s="32">
        <v>700000000</v>
      </c>
      <c r="L135" s="8" t="e">
        <f ca="1">UPPER([1]!terbilang(K135)&amp;" rupiah")</f>
        <v>#NAME?</v>
      </c>
      <c r="M135" s="6" t="s">
        <v>26</v>
      </c>
      <c r="N135" s="13" t="s">
        <v>290</v>
      </c>
      <c r="O135" s="48" t="s">
        <v>877</v>
      </c>
      <c r="P135" s="9" t="s">
        <v>933</v>
      </c>
    </row>
    <row r="136" spans="1:16" ht="165" x14ac:dyDescent="0.25">
      <c r="A136" s="10">
        <v>127</v>
      </c>
      <c r="B136" s="6" t="s">
        <v>934</v>
      </c>
      <c r="C136" s="13" t="s">
        <v>918</v>
      </c>
      <c r="D136" s="13" t="s">
        <v>919</v>
      </c>
      <c r="E136" s="6" t="s">
        <v>935</v>
      </c>
      <c r="F136" s="6" t="s">
        <v>936</v>
      </c>
      <c r="G136" s="6" t="s">
        <v>937</v>
      </c>
      <c r="H136" s="6" t="s">
        <v>936</v>
      </c>
      <c r="I136" s="61" t="s">
        <v>938</v>
      </c>
      <c r="J136" s="8" t="s">
        <v>939</v>
      </c>
      <c r="K136" s="8">
        <v>100000000</v>
      </c>
      <c r="L136" s="8" t="e">
        <f ca="1">UPPER([1]!terbilang(K136)&amp;" rupiah")</f>
        <v>#NAME?</v>
      </c>
      <c r="M136" s="6" t="s">
        <v>26</v>
      </c>
      <c r="N136" s="28">
        <v>4759</v>
      </c>
      <c r="O136" s="21" t="s">
        <v>940</v>
      </c>
      <c r="P136" s="21" t="s">
        <v>941</v>
      </c>
    </row>
    <row r="137" spans="1:16" ht="165" x14ac:dyDescent="0.25">
      <c r="A137" s="10">
        <v>128</v>
      </c>
      <c r="B137" s="6" t="s">
        <v>942</v>
      </c>
      <c r="C137" s="13" t="s">
        <v>943</v>
      </c>
      <c r="D137" s="13" t="s">
        <v>944</v>
      </c>
      <c r="E137" s="6" t="s">
        <v>945</v>
      </c>
      <c r="F137" s="6" t="s">
        <v>946</v>
      </c>
      <c r="G137" s="6" t="s">
        <v>947</v>
      </c>
      <c r="H137" s="6" t="s">
        <v>946</v>
      </c>
      <c r="I137" s="44" t="s">
        <v>948</v>
      </c>
      <c r="J137" s="8" t="s">
        <v>949</v>
      </c>
      <c r="K137" s="8">
        <v>120000000</v>
      </c>
      <c r="L137" s="8" t="e">
        <f ca="1">UPPER([1]!terbilang(K137)&amp;" rupiah")</f>
        <v>#NAME?</v>
      </c>
      <c r="M137" s="6" t="s">
        <v>26</v>
      </c>
      <c r="N137" s="13" t="s">
        <v>950</v>
      </c>
      <c r="O137" s="48" t="s">
        <v>951</v>
      </c>
      <c r="P137" s="9" t="s">
        <v>952</v>
      </c>
    </row>
    <row r="138" spans="1:16" x14ac:dyDescent="0.25">
      <c r="A138" s="36">
        <v>129</v>
      </c>
      <c r="B138" s="6" t="s">
        <v>953</v>
      </c>
      <c r="C138" s="13"/>
      <c r="D138" s="13"/>
      <c r="E138" s="6"/>
      <c r="F138" s="6"/>
      <c r="G138" s="6"/>
      <c r="H138" s="6"/>
      <c r="I138" s="44"/>
      <c r="J138" s="8"/>
      <c r="K138" s="8"/>
      <c r="L138" s="8"/>
      <c r="M138" s="6"/>
      <c r="N138" s="13"/>
      <c r="O138" s="48"/>
      <c r="P138" s="9"/>
    </row>
    <row r="139" spans="1:16" ht="180" x14ac:dyDescent="0.25">
      <c r="A139" s="10">
        <v>129</v>
      </c>
      <c r="B139" s="6" t="s">
        <v>953</v>
      </c>
      <c r="C139" s="13" t="s">
        <v>908</v>
      </c>
      <c r="D139" s="13" t="s">
        <v>954</v>
      </c>
      <c r="E139" s="21" t="s">
        <v>955</v>
      </c>
      <c r="F139" s="21" t="s">
        <v>956</v>
      </c>
      <c r="G139" s="21" t="s">
        <v>957</v>
      </c>
      <c r="H139" s="21" t="s">
        <v>958</v>
      </c>
      <c r="I139" s="44" t="s">
        <v>959</v>
      </c>
      <c r="J139" s="8" t="s">
        <v>135</v>
      </c>
      <c r="K139" s="8">
        <v>100000000</v>
      </c>
      <c r="L139" s="8" t="e">
        <f ca="1">UPPER([1]!terbilang(K139)&amp;" rupiah")</f>
        <v>#NAME?</v>
      </c>
      <c r="M139" s="6" t="s">
        <v>26</v>
      </c>
      <c r="N139" s="13" t="s">
        <v>960</v>
      </c>
      <c r="O139" s="48" t="s">
        <v>202</v>
      </c>
      <c r="P139" s="9" t="s">
        <v>961</v>
      </c>
    </row>
    <row r="140" spans="1:16" ht="75" x14ac:dyDescent="0.25">
      <c r="A140" s="10">
        <v>130</v>
      </c>
      <c r="B140" s="6" t="s">
        <v>962</v>
      </c>
      <c r="C140" s="13" t="s">
        <v>908</v>
      </c>
      <c r="D140" s="13" t="s">
        <v>954</v>
      </c>
      <c r="E140" s="6" t="s">
        <v>963</v>
      </c>
      <c r="F140" s="6" t="s">
        <v>964</v>
      </c>
      <c r="G140" s="6" t="s">
        <v>965</v>
      </c>
      <c r="H140" s="6" t="s">
        <v>964</v>
      </c>
      <c r="I140" s="44" t="s">
        <v>966</v>
      </c>
      <c r="J140" s="8" t="s">
        <v>967</v>
      </c>
      <c r="K140" s="8">
        <v>100000000</v>
      </c>
      <c r="L140" s="8" t="e">
        <f ca="1">UPPER([1]!terbilang(K140)&amp;" rupiah")</f>
        <v>#NAME?</v>
      </c>
      <c r="M140" s="6" t="s">
        <v>26</v>
      </c>
      <c r="N140" s="13" t="s">
        <v>968</v>
      </c>
      <c r="O140" s="48" t="s">
        <v>969</v>
      </c>
      <c r="P140" s="9"/>
    </row>
    <row r="141" spans="1:16" ht="180" x14ac:dyDescent="0.25">
      <c r="A141" s="10">
        <v>131</v>
      </c>
      <c r="B141" s="6" t="s">
        <v>970</v>
      </c>
      <c r="C141" s="13" t="s">
        <v>971</v>
      </c>
      <c r="D141" s="13" t="s">
        <v>972</v>
      </c>
      <c r="E141" s="6" t="s">
        <v>973</v>
      </c>
      <c r="F141" s="6" t="s">
        <v>974</v>
      </c>
      <c r="G141" s="6" t="s">
        <v>975</v>
      </c>
      <c r="H141" s="6" t="s">
        <v>974</v>
      </c>
      <c r="I141" s="6" t="s">
        <v>976</v>
      </c>
      <c r="J141" s="8" t="s">
        <v>977</v>
      </c>
      <c r="K141" s="8">
        <v>130000000</v>
      </c>
      <c r="L141" s="8" t="e">
        <f ca="1">UPPER([1]!terbilang(K141)&amp;" rupiah")</f>
        <v>#NAME?</v>
      </c>
      <c r="M141" s="6" t="s">
        <v>26</v>
      </c>
      <c r="N141" s="13" t="s">
        <v>978</v>
      </c>
      <c r="O141" s="48" t="s">
        <v>979</v>
      </c>
      <c r="P141" s="9" t="s">
        <v>980</v>
      </c>
    </row>
    <row r="142" spans="1:16" ht="150" x14ac:dyDescent="0.25">
      <c r="A142" s="10">
        <v>132</v>
      </c>
      <c r="B142" s="6" t="s">
        <v>981</v>
      </c>
      <c r="C142" s="13" t="s">
        <v>982</v>
      </c>
      <c r="D142" s="13" t="s">
        <v>983</v>
      </c>
      <c r="E142" s="6" t="s">
        <v>984</v>
      </c>
      <c r="F142" s="6" t="s">
        <v>985</v>
      </c>
      <c r="G142" s="6" t="s">
        <v>986</v>
      </c>
      <c r="H142" s="6" t="s">
        <v>985</v>
      </c>
      <c r="I142" s="39" t="s">
        <v>987</v>
      </c>
      <c r="J142" s="12" t="s">
        <v>988</v>
      </c>
      <c r="K142" s="32">
        <v>250000000</v>
      </c>
      <c r="L142" s="8" t="e">
        <f ca="1">UPPER([1]!terbilang(K142)&amp;" rupiah")</f>
        <v>#NAME?</v>
      </c>
      <c r="M142" s="6" t="s">
        <v>152</v>
      </c>
      <c r="N142" s="13" t="s">
        <v>570</v>
      </c>
      <c r="O142" s="48" t="s">
        <v>989</v>
      </c>
      <c r="P142" s="9"/>
    </row>
    <row r="143" spans="1:16" ht="165" x14ac:dyDescent="0.25">
      <c r="A143" s="10">
        <v>133</v>
      </c>
      <c r="B143" s="6" t="s">
        <v>990</v>
      </c>
      <c r="C143" s="13" t="s">
        <v>982</v>
      </c>
      <c r="D143" s="13" t="s">
        <v>991</v>
      </c>
      <c r="E143" s="21" t="s">
        <v>992</v>
      </c>
      <c r="F143" s="21" t="s">
        <v>993</v>
      </c>
      <c r="G143" s="21" t="s">
        <v>994</v>
      </c>
      <c r="H143" s="21" t="s">
        <v>993</v>
      </c>
      <c r="I143" s="39" t="s">
        <v>995</v>
      </c>
      <c r="J143" s="12" t="s">
        <v>996</v>
      </c>
      <c r="K143" s="32">
        <v>425000000</v>
      </c>
      <c r="L143" s="8" t="e">
        <f ca="1">UPPER([1]!terbilang(K143)&amp;" rupiah")</f>
        <v>#NAME?</v>
      </c>
      <c r="M143" s="6" t="s">
        <v>152</v>
      </c>
      <c r="N143" s="13" t="s">
        <v>997</v>
      </c>
      <c r="O143" s="48" t="s">
        <v>998</v>
      </c>
      <c r="P143" s="9" t="s">
        <v>999</v>
      </c>
    </row>
    <row r="144" spans="1:16" ht="90" x14ac:dyDescent="0.25">
      <c r="A144" s="10">
        <v>134</v>
      </c>
      <c r="B144" s="6" t="s">
        <v>1000</v>
      </c>
      <c r="C144" s="13" t="s">
        <v>982</v>
      </c>
      <c r="D144" s="13" t="s">
        <v>983</v>
      </c>
      <c r="E144" s="21" t="s">
        <v>1001</v>
      </c>
      <c r="F144" s="21" t="s">
        <v>1002</v>
      </c>
      <c r="G144" s="21" t="s">
        <v>1003</v>
      </c>
      <c r="H144" s="21" t="s">
        <v>1004</v>
      </c>
      <c r="I144" s="39" t="s">
        <v>1005</v>
      </c>
      <c r="J144" s="12" t="s">
        <v>1006</v>
      </c>
      <c r="K144" s="32">
        <v>100000000</v>
      </c>
      <c r="L144" s="8" t="e">
        <f ca="1">UPPER([1]!terbilang(K144)&amp;" rupiah")</f>
        <v>#NAME?</v>
      </c>
      <c r="M144" s="6" t="s">
        <v>152</v>
      </c>
      <c r="N144" s="13" t="s">
        <v>538</v>
      </c>
      <c r="O144" s="48" t="s">
        <v>1007</v>
      </c>
      <c r="P144" s="9"/>
    </row>
    <row r="145" spans="1:16" ht="75" x14ac:dyDescent="0.25">
      <c r="A145" s="10">
        <v>135</v>
      </c>
      <c r="B145" s="6" t="s">
        <v>1008</v>
      </c>
      <c r="C145" s="13" t="s">
        <v>1009</v>
      </c>
      <c r="D145" s="13" t="s">
        <v>1010</v>
      </c>
      <c r="E145" s="6" t="s">
        <v>1011</v>
      </c>
      <c r="F145" s="6" t="s">
        <v>1012</v>
      </c>
      <c r="G145" s="6" t="s">
        <v>1013</v>
      </c>
      <c r="H145" s="6" t="s">
        <v>1012</v>
      </c>
      <c r="I145" s="44" t="s">
        <v>1014</v>
      </c>
      <c r="J145" s="8" t="s">
        <v>135</v>
      </c>
      <c r="K145" s="8">
        <v>100000000</v>
      </c>
      <c r="L145" s="8" t="e">
        <f ca="1">UPPER([1]!terbilang(K145)&amp;" rupiah")</f>
        <v>#NAME?</v>
      </c>
      <c r="M145" s="6" t="s">
        <v>26</v>
      </c>
      <c r="N145" s="13" t="s">
        <v>324</v>
      </c>
      <c r="O145" s="48" t="s">
        <v>1015</v>
      </c>
      <c r="P145" s="9"/>
    </row>
    <row r="146" spans="1:16" ht="15.75" x14ac:dyDescent="0.25">
      <c r="A146" s="36">
        <v>136</v>
      </c>
      <c r="B146" s="6" t="s">
        <v>1016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6"/>
      <c r="N146" s="28"/>
      <c r="O146" s="28"/>
      <c r="P146" s="28"/>
    </row>
    <row r="147" spans="1:16" ht="105" x14ac:dyDescent="0.25">
      <c r="A147" s="10">
        <v>137</v>
      </c>
      <c r="B147" s="6" t="s">
        <v>1017</v>
      </c>
      <c r="C147" s="13" t="s">
        <v>1018</v>
      </c>
      <c r="D147" s="13" t="s">
        <v>1019</v>
      </c>
      <c r="E147" s="6" t="s">
        <v>1020</v>
      </c>
      <c r="F147" s="6" t="s">
        <v>1021</v>
      </c>
      <c r="G147" s="6" t="s">
        <v>1022</v>
      </c>
      <c r="H147" s="6" t="s">
        <v>1023</v>
      </c>
      <c r="I147" s="62" t="s">
        <v>135</v>
      </c>
      <c r="J147" s="62" t="s">
        <v>135</v>
      </c>
      <c r="K147" s="51">
        <v>100000000</v>
      </c>
      <c r="L147" s="8" t="e">
        <f ca="1">UPPER([1]!terbilang(K147)&amp;" rupiah")</f>
        <v>#NAME?</v>
      </c>
      <c r="M147" s="6" t="s">
        <v>26</v>
      </c>
      <c r="N147" s="13" t="s">
        <v>960</v>
      </c>
      <c r="O147" s="48" t="s">
        <v>202</v>
      </c>
      <c r="P147" s="9"/>
    </row>
    <row r="148" spans="1:16" ht="135" x14ac:dyDescent="0.25">
      <c r="A148" s="10">
        <v>138</v>
      </c>
      <c r="B148" s="6" t="s">
        <v>1024</v>
      </c>
      <c r="C148" s="13" t="s">
        <v>1009</v>
      </c>
      <c r="D148" s="13" t="s">
        <v>1010</v>
      </c>
      <c r="E148" s="6" t="s">
        <v>1025</v>
      </c>
      <c r="F148" s="6" t="s">
        <v>1026</v>
      </c>
      <c r="G148" s="6" t="s">
        <v>1027</v>
      </c>
      <c r="H148" s="6" t="s">
        <v>1028</v>
      </c>
      <c r="I148" s="39" t="s">
        <v>1029</v>
      </c>
      <c r="J148" s="12" t="s">
        <v>1030</v>
      </c>
      <c r="K148" s="32">
        <v>300000000</v>
      </c>
      <c r="L148" s="8" t="e">
        <f ca="1">UPPER([1]!terbilang(K148)&amp;" rupiah")</f>
        <v>#NAME?</v>
      </c>
      <c r="M148" s="6" t="s">
        <v>152</v>
      </c>
      <c r="N148" s="13" t="s">
        <v>570</v>
      </c>
      <c r="O148" s="48" t="s">
        <v>1031</v>
      </c>
      <c r="P148" s="9"/>
    </row>
    <row r="149" spans="1:16" ht="105" x14ac:dyDescent="0.25">
      <c r="A149" s="10">
        <v>139</v>
      </c>
      <c r="B149" s="6" t="s">
        <v>1032</v>
      </c>
      <c r="C149" s="13" t="s">
        <v>1033</v>
      </c>
      <c r="D149" s="13" t="s">
        <v>1034</v>
      </c>
      <c r="E149" s="6" t="s">
        <v>1035</v>
      </c>
      <c r="F149" s="6" t="s">
        <v>1036</v>
      </c>
      <c r="G149" s="6" t="s">
        <v>1037</v>
      </c>
      <c r="H149" s="6" t="s">
        <v>1036</v>
      </c>
      <c r="I149" s="6">
        <v>81548818163</v>
      </c>
      <c r="J149" s="6" t="s">
        <v>1038</v>
      </c>
      <c r="K149" s="8">
        <v>125000000</v>
      </c>
      <c r="L149" s="8" t="e">
        <f ca="1">UPPER([1]!terbilang(K149)&amp;" rupiah")</f>
        <v>#NAME?</v>
      </c>
      <c r="M149" s="6" t="s">
        <v>152</v>
      </c>
      <c r="N149" s="13" t="s">
        <v>60</v>
      </c>
      <c r="O149" s="48" t="s">
        <v>153</v>
      </c>
      <c r="P149" s="9"/>
    </row>
    <row r="150" spans="1:16" ht="165" x14ac:dyDescent="0.25">
      <c r="A150" s="10">
        <v>140</v>
      </c>
      <c r="B150" s="6" t="s">
        <v>1039</v>
      </c>
      <c r="C150" s="13" t="s">
        <v>1033</v>
      </c>
      <c r="D150" s="13" t="s">
        <v>1034</v>
      </c>
      <c r="E150" s="6" t="s">
        <v>1040</v>
      </c>
      <c r="F150" s="6" t="s">
        <v>1041</v>
      </c>
      <c r="G150" s="6" t="s">
        <v>1042</v>
      </c>
      <c r="H150" s="6" t="s">
        <v>1043</v>
      </c>
      <c r="I150" s="44" t="s">
        <v>1044</v>
      </c>
      <c r="J150" s="8" t="s">
        <v>1045</v>
      </c>
      <c r="K150" s="8">
        <v>200000000</v>
      </c>
      <c r="L150" s="8" t="e">
        <f ca="1">UPPER([1]!terbilang(K150)&amp;" rupiah")</f>
        <v>#NAME?</v>
      </c>
      <c r="M150" s="6" t="s">
        <v>26</v>
      </c>
      <c r="N150" s="13" t="s">
        <v>1046</v>
      </c>
      <c r="O150" s="48" t="s">
        <v>1047</v>
      </c>
      <c r="P150" s="9" t="s">
        <v>1048</v>
      </c>
    </row>
    <row r="151" spans="1:16" ht="390" x14ac:dyDescent="0.25">
      <c r="A151" s="10">
        <v>141</v>
      </c>
      <c r="B151" s="6" t="s">
        <v>1049</v>
      </c>
      <c r="C151" s="13" t="s">
        <v>1033</v>
      </c>
      <c r="D151" s="13" t="s">
        <v>1034</v>
      </c>
      <c r="E151" s="6" t="s">
        <v>1050</v>
      </c>
      <c r="F151" s="27" t="s">
        <v>1051</v>
      </c>
      <c r="G151" s="6" t="s">
        <v>1052</v>
      </c>
      <c r="H151" s="27" t="s">
        <v>1051</v>
      </c>
      <c r="I151" s="6">
        <v>87719343350</v>
      </c>
      <c r="J151" s="8" t="s">
        <v>1053</v>
      </c>
      <c r="K151" s="8">
        <v>200000000</v>
      </c>
      <c r="L151" s="8" t="e">
        <f ca="1">UPPER([1]!terbilang(K151)&amp;" rupiah")</f>
        <v>#NAME?</v>
      </c>
      <c r="M151" s="6" t="s">
        <v>152</v>
      </c>
      <c r="N151" s="13" t="s">
        <v>1054</v>
      </c>
      <c r="O151" s="48" t="s">
        <v>1055</v>
      </c>
      <c r="P151" s="9" t="s">
        <v>1056</v>
      </c>
    </row>
    <row r="152" spans="1:16" ht="180" x14ac:dyDescent="0.25">
      <c r="A152" s="10">
        <v>142</v>
      </c>
      <c r="B152" s="6" t="s">
        <v>1057</v>
      </c>
      <c r="C152" s="13" t="s">
        <v>1058</v>
      </c>
      <c r="D152" s="13" t="s">
        <v>1059</v>
      </c>
      <c r="E152" s="6" t="s">
        <v>1060</v>
      </c>
      <c r="F152" s="6" t="s">
        <v>1061</v>
      </c>
      <c r="G152" s="6" t="s">
        <v>1062</v>
      </c>
      <c r="H152" s="6" t="s">
        <v>1061</v>
      </c>
      <c r="I152" s="6">
        <v>81327941149</v>
      </c>
      <c r="J152" s="6" t="s">
        <v>1063</v>
      </c>
      <c r="K152" s="8">
        <v>2000000000</v>
      </c>
      <c r="L152" s="8" t="e">
        <f ca="1">UPPER([1]!terbilang(K152)&amp;" rupiah")</f>
        <v>#NAME?</v>
      </c>
      <c r="M152" s="6" t="s">
        <v>152</v>
      </c>
      <c r="N152" s="13" t="s">
        <v>795</v>
      </c>
      <c r="O152" s="48" t="s">
        <v>1064</v>
      </c>
      <c r="P152" s="9"/>
    </row>
    <row r="153" spans="1:16" ht="90" x14ac:dyDescent="0.25">
      <c r="A153" s="10">
        <v>143</v>
      </c>
      <c r="B153" s="6" t="s">
        <v>1065</v>
      </c>
      <c r="C153" s="13" t="s">
        <v>1066</v>
      </c>
      <c r="D153" s="13" t="s">
        <v>1067</v>
      </c>
      <c r="E153" s="6" t="s">
        <v>1068</v>
      </c>
      <c r="F153" s="6" t="s">
        <v>1069</v>
      </c>
      <c r="G153" s="6" t="s">
        <v>1070</v>
      </c>
      <c r="H153" s="6" t="s">
        <v>1069</v>
      </c>
      <c r="I153" s="39" t="s">
        <v>1071</v>
      </c>
      <c r="J153" s="12" t="s">
        <v>1072</v>
      </c>
      <c r="K153" s="32">
        <v>250000000</v>
      </c>
      <c r="L153" s="8" t="e">
        <f ca="1">UPPER([1]!terbilang(K153)&amp;" rupiah")</f>
        <v>#NAME?</v>
      </c>
      <c r="M153" s="6" t="s">
        <v>26</v>
      </c>
      <c r="N153" s="13" t="s">
        <v>452</v>
      </c>
      <c r="O153" s="48" t="s">
        <v>258</v>
      </c>
      <c r="P153" s="9"/>
    </row>
    <row r="154" spans="1:16" ht="90" x14ac:dyDescent="0.25">
      <c r="A154" s="10">
        <v>144</v>
      </c>
      <c r="B154" s="6" t="s">
        <v>1073</v>
      </c>
      <c r="C154" s="13" t="s">
        <v>1066</v>
      </c>
      <c r="D154" s="13" t="s">
        <v>1067</v>
      </c>
      <c r="E154" s="6" t="s">
        <v>1074</v>
      </c>
      <c r="F154" s="6" t="s">
        <v>1075</v>
      </c>
      <c r="G154" s="6" t="s">
        <v>361</v>
      </c>
      <c r="H154" s="6" t="s">
        <v>360</v>
      </c>
      <c r="I154" s="63" t="s">
        <v>1071</v>
      </c>
      <c r="J154" s="6" t="s">
        <v>1076</v>
      </c>
      <c r="K154" s="8">
        <v>1000000000</v>
      </c>
      <c r="L154" s="8" t="e">
        <f ca="1">UPPER([1]!terbilang(K154)&amp;" rupiah")</f>
        <v>#NAME?</v>
      </c>
      <c r="M154" s="6" t="s">
        <v>152</v>
      </c>
      <c r="N154" s="13" t="s">
        <v>60</v>
      </c>
      <c r="O154" s="48" t="s">
        <v>153</v>
      </c>
      <c r="P154" s="9"/>
    </row>
    <row r="155" spans="1:16" ht="75" x14ac:dyDescent="0.25">
      <c r="A155" s="10">
        <v>145</v>
      </c>
      <c r="B155" s="6" t="s">
        <v>1077</v>
      </c>
      <c r="C155" s="13" t="s">
        <v>1078</v>
      </c>
      <c r="D155" s="13" t="s">
        <v>1079</v>
      </c>
      <c r="E155" s="21" t="s">
        <v>1080</v>
      </c>
      <c r="F155" s="21" t="s">
        <v>1081</v>
      </c>
      <c r="G155" s="21" t="s">
        <v>1082</v>
      </c>
      <c r="H155" s="21" t="s">
        <v>1083</v>
      </c>
      <c r="I155" s="39" t="s">
        <v>1084</v>
      </c>
      <c r="J155" s="12" t="s">
        <v>1085</v>
      </c>
      <c r="K155" s="32">
        <v>200000000</v>
      </c>
      <c r="L155" s="8" t="e">
        <f ca="1">UPPER([1]!terbilang(K155)&amp;" rupiah")</f>
        <v>#NAME?</v>
      </c>
      <c r="M155" s="6" t="s">
        <v>152</v>
      </c>
      <c r="N155" s="13" t="s">
        <v>570</v>
      </c>
      <c r="O155" s="48" t="s">
        <v>1086</v>
      </c>
      <c r="P155" s="9"/>
    </row>
    <row r="156" spans="1:16" ht="165" x14ac:dyDescent="0.25">
      <c r="A156" s="10">
        <v>146</v>
      </c>
      <c r="B156" s="6" t="s">
        <v>1087</v>
      </c>
      <c r="C156" s="23" t="s">
        <v>1088</v>
      </c>
      <c r="D156" s="13" t="s">
        <v>1089</v>
      </c>
      <c r="E156" s="21" t="s">
        <v>1090</v>
      </c>
      <c r="F156" s="21" t="s">
        <v>1091</v>
      </c>
      <c r="G156" s="21" t="s">
        <v>1092</v>
      </c>
      <c r="H156" s="21" t="s">
        <v>1093</v>
      </c>
      <c r="I156" s="44" t="s">
        <v>1094</v>
      </c>
      <c r="J156" s="8">
        <v>0</v>
      </c>
      <c r="K156" s="8">
        <v>140000000</v>
      </c>
      <c r="L156" s="8" t="e">
        <f ca="1">UPPER([1]!terbilang(K156)&amp;" rupiah")</f>
        <v>#NAME?</v>
      </c>
      <c r="M156" s="6" t="s">
        <v>26</v>
      </c>
      <c r="N156" s="13" t="s">
        <v>1095</v>
      </c>
      <c r="O156" s="48" t="s">
        <v>1096</v>
      </c>
      <c r="P156" s="9" t="s">
        <v>1097</v>
      </c>
    </row>
    <row r="157" spans="1:16" ht="165" x14ac:dyDescent="0.25">
      <c r="A157" s="10">
        <v>147</v>
      </c>
      <c r="B157" s="6" t="s">
        <v>1098</v>
      </c>
      <c r="C157" s="13" t="s">
        <v>1088</v>
      </c>
      <c r="D157" s="13" t="s">
        <v>1089</v>
      </c>
      <c r="E157" s="6" t="s">
        <v>1099</v>
      </c>
      <c r="F157" s="6" t="s">
        <v>1100</v>
      </c>
      <c r="G157" s="6" t="s">
        <v>1101</v>
      </c>
      <c r="H157" s="6" t="s">
        <v>1102</v>
      </c>
      <c r="I157" s="6" t="s">
        <v>1103</v>
      </c>
      <c r="J157" s="8" t="s">
        <v>1104</v>
      </c>
      <c r="K157" s="8">
        <v>250000000</v>
      </c>
      <c r="L157" s="8" t="e">
        <f ca="1">UPPER([1]!terbilang(K157)&amp;" rupiah")</f>
        <v>#NAME?</v>
      </c>
      <c r="M157" s="6" t="s">
        <v>26</v>
      </c>
      <c r="N157" s="13" t="s">
        <v>538</v>
      </c>
      <c r="O157" s="48" t="s">
        <v>539</v>
      </c>
      <c r="P157" s="9" t="s">
        <v>1105</v>
      </c>
    </row>
    <row r="158" spans="1:16" ht="120" x14ac:dyDescent="0.25">
      <c r="A158" s="10">
        <v>148</v>
      </c>
      <c r="B158" s="6" t="s">
        <v>1106</v>
      </c>
      <c r="C158" s="23" t="s">
        <v>1107</v>
      </c>
      <c r="D158" s="21" t="s">
        <v>1108</v>
      </c>
      <c r="E158" s="21" t="s">
        <v>1109</v>
      </c>
      <c r="F158" s="21" t="s">
        <v>1110</v>
      </c>
      <c r="G158" s="21" t="s">
        <v>1111</v>
      </c>
      <c r="H158" s="21" t="s">
        <v>1110</v>
      </c>
      <c r="I158" s="44" t="s">
        <v>1112</v>
      </c>
      <c r="J158" s="8" t="s">
        <v>1113</v>
      </c>
      <c r="K158" s="8">
        <v>100000000</v>
      </c>
      <c r="L158" s="8" t="e">
        <f ca="1">UPPER([1]!terbilang(K158)&amp;" rupiah")</f>
        <v>#NAME?</v>
      </c>
      <c r="M158" s="6" t="s">
        <v>26</v>
      </c>
      <c r="N158" s="13" t="s">
        <v>317</v>
      </c>
      <c r="O158" s="48" t="s">
        <v>1114</v>
      </c>
      <c r="P158" s="9"/>
    </row>
    <row r="159" spans="1:16" x14ac:dyDescent="0.25">
      <c r="A159" s="36">
        <v>149</v>
      </c>
      <c r="B159" s="64" t="s">
        <v>1115</v>
      </c>
      <c r="C159" s="65"/>
      <c r="D159" s="65"/>
      <c r="E159" s="65"/>
      <c r="F159" s="65"/>
      <c r="G159" s="65"/>
      <c r="H159" s="65"/>
      <c r="I159" s="66"/>
      <c r="J159" s="67"/>
      <c r="K159" s="68"/>
      <c r="L159" s="69"/>
      <c r="M159" s="64"/>
      <c r="N159" s="70"/>
      <c r="O159" s="71"/>
      <c r="P159" s="72"/>
    </row>
    <row r="160" spans="1:16" ht="135" x14ac:dyDescent="0.25">
      <c r="A160" s="10">
        <v>149</v>
      </c>
      <c r="B160" s="73" t="s">
        <v>1116</v>
      </c>
      <c r="C160" s="74" t="s">
        <v>1107</v>
      </c>
      <c r="D160" s="74" t="s">
        <v>1108</v>
      </c>
      <c r="E160" s="74" t="s">
        <v>1117</v>
      </c>
      <c r="F160" s="74" t="s">
        <v>1118</v>
      </c>
      <c r="G160" s="74" t="s">
        <v>1119</v>
      </c>
      <c r="H160" s="74" t="s">
        <v>1118</v>
      </c>
      <c r="I160" s="75"/>
      <c r="J160" s="76" t="s">
        <v>1120</v>
      </c>
      <c r="K160" s="77">
        <v>100000000</v>
      </c>
      <c r="L160" s="78"/>
      <c r="M160" s="74" t="s">
        <v>152</v>
      </c>
      <c r="N160" s="75" t="s">
        <v>1121</v>
      </c>
      <c r="O160" s="79" t="s">
        <v>1122</v>
      </c>
      <c r="P160" s="80"/>
    </row>
    <row r="161" spans="1:16" ht="75" x14ac:dyDescent="0.25">
      <c r="A161" s="10">
        <v>150</v>
      </c>
      <c r="B161" s="73" t="s">
        <v>1106</v>
      </c>
      <c r="C161" s="81">
        <v>42840</v>
      </c>
      <c r="D161" s="81">
        <v>44665</v>
      </c>
      <c r="E161" s="74" t="s">
        <v>1123</v>
      </c>
      <c r="F161" s="74" t="s">
        <v>1124</v>
      </c>
      <c r="G161" s="74" t="s">
        <v>1123</v>
      </c>
      <c r="H161" s="74" t="s">
        <v>1124</v>
      </c>
      <c r="I161" s="75"/>
      <c r="J161" s="76"/>
      <c r="K161" s="77">
        <v>100000000</v>
      </c>
      <c r="L161" s="78"/>
      <c r="M161" s="74" t="s">
        <v>26</v>
      </c>
      <c r="N161" s="75" t="s">
        <v>960</v>
      </c>
      <c r="O161" s="79" t="s">
        <v>202</v>
      </c>
      <c r="P161" s="80"/>
    </row>
    <row r="162" spans="1:16" ht="180" x14ac:dyDescent="0.25">
      <c r="A162" s="10" t="s">
        <v>1125</v>
      </c>
      <c r="B162" s="6" t="s">
        <v>1126</v>
      </c>
      <c r="C162" s="13" t="s">
        <v>1107</v>
      </c>
      <c r="D162" s="13" t="s">
        <v>1108</v>
      </c>
      <c r="E162" s="6" t="s">
        <v>1127</v>
      </c>
      <c r="F162" s="6" t="s">
        <v>1128</v>
      </c>
      <c r="G162" s="6" t="s">
        <v>1129</v>
      </c>
      <c r="H162" s="6" t="s">
        <v>1130</v>
      </c>
      <c r="I162" s="6">
        <v>82134344567</v>
      </c>
      <c r="J162" s="8" t="s">
        <v>1131</v>
      </c>
      <c r="K162" s="8">
        <v>400000000</v>
      </c>
      <c r="L162" s="8" t="e">
        <f ca="1">UPPER([1]!terbilang(K162)&amp;" rupiah")</f>
        <v>#NAME?</v>
      </c>
      <c r="M162" s="6" t="s">
        <v>26</v>
      </c>
      <c r="N162" s="13" t="s">
        <v>1132</v>
      </c>
      <c r="O162" s="48" t="s">
        <v>1133</v>
      </c>
      <c r="P162" s="9" t="s">
        <v>1134</v>
      </c>
    </row>
    <row r="163" spans="1:16" ht="165" x14ac:dyDescent="0.25">
      <c r="A163" s="10">
        <v>151</v>
      </c>
      <c r="B163" s="6" t="s">
        <v>1135</v>
      </c>
      <c r="C163" s="21" t="s">
        <v>1136</v>
      </c>
      <c r="D163" s="21" t="s">
        <v>1137</v>
      </c>
      <c r="E163" s="21" t="s">
        <v>1138</v>
      </c>
      <c r="F163" s="21" t="s">
        <v>1139</v>
      </c>
      <c r="G163" s="21" t="s">
        <v>1140</v>
      </c>
      <c r="H163" s="21" t="s">
        <v>1141</v>
      </c>
      <c r="I163" s="44" t="s">
        <v>1142</v>
      </c>
      <c r="J163" s="8" t="s">
        <v>135</v>
      </c>
      <c r="K163" s="8">
        <v>100000000</v>
      </c>
      <c r="L163" s="8" t="e">
        <f ca="1">UPPER([1]!terbilang(K163)&amp;" rupiah")</f>
        <v>#NAME?</v>
      </c>
      <c r="M163" s="6" t="s">
        <v>26</v>
      </c>
      <c r="N163" s="33" t="s">
        <v>1143</v>
      </c>
      <c r="O163" s="82" t="s">
        <v>1144</v>
      </c>
      <c r="P163" s="83" t="s">
        <v>1145</v>
      </c>
    </row>
    <row r="164" spans="1:16" ht="120" x14ac:dyDescent="0.25">
      <c r="A164" s="10">
        <v>152</v>
      </c>
      <c r="B164" s="6" t="s">
        <v>1146</v>
      </c>
      <c r="C164" s="21" t="s">
        <v>1136</v>
      </c>
      <c r="D164" s="21" t="s">
        <v>1137</v>
      </c>
      <c r="E164" s="21" t="s">
        <v>1147</v>
      </c>
      <c r="F164" s="21" t="s">
        <v>1148</v>
      </c>
      <c r="G164" s="21" t="s">
        <v>1149</v>
      </c>
      <c r="H164" s="21" t="s">
        <v>1150</v>
      </c>
      <c r="I164" s="21">
        <v>87737132200</v>
      </c>
      <c r="J164" s="21" t="s">
        <v>1151</v>
      </c>
      <c r="K164" s="8">
        <v>60000000</v>
      </c>
      <c r="L164" s="8" t="e">
        <f ca="1">UPPER([1]!terbilang(K164)&amp;" rupiah")</f>
        <v>#NAME?</v>
      </c>
      <c r="M164" s="6" t="s">
        <v>26</v>
      </c>
      <c r="N164" s="13" t="s">
        <v>1152</v>
      </c>
      <c r="O164" s="48" t="s">
        <v>1153</v>
      </c>
      <c r="P164" s="9"/>
    </row>
    <row r="165" spans="1:16" ht="90" x14ac:dyDescent="0.25">
      <c r="A165" s="10">
        <v>153</v>
      </c>
      <c r="B165" s="6" t="s">
        <v>1154</v>
      </c>
      <c r="C165" s="13" t="s">
        <v>918</v>
      </c>
      <c r="D165" s="13" t="s">
        <v>1155</v>
      </c>
      <c r="E165" s="6" t="s">
        <v>1156</v>
      </c>
      <c r="F165" s="6" t="s">
        <v>1157</v>
      </c>
      <c r="G165" s="6" t="s">
        <v>1158</v>
      </c>
      <c r="H165" s="6" t="s">
        <v>1157</v>
      </c>
      <c r="I165" s="44" t="s">
        <v>135</v>
      </c>
      <c r="J165" s="8">
        <v>0</v>
      </c>
      <c r="K165" s="8">
        <v>100000000</v>
      </c>
      <c r="L165" s="8" t="e">
        <f ca="1">UPPER([1]!terbilang(K165)&amp;" rupiah")</f>
        <v>#NAME?</v>
      </c>
      <c r="M165" s="6" t="s">
        <v>26</v>
      </c>
      <c r="N165" s="13" t="s">
        <v>960</v>
      </c>
      <c r="O165" s="48" t="s">
        <v>202</v>
      </c>
      <c r="P165" s="9"/>
    </row>
    <row r="166" spans="1:16" ht="285" x14ac:dyDescent="0.25">
      <c r="A166" s="10" t="s">
        <v>1159</v>
      </c>
      <c r="B166" s="6" t="s">
        <v>1160</v>
      </c>
      <c r="C166" s="13" t="s">
        <v>1136</v>
      </c>
      <c r="D166" s="13" t="s">
        <v>1137</v>
      </c>
      <c r="E166" s="6" t="s">
        <v>1161</v>
      </c>
      <c r="F166" s="6" t="s">
        <v>1162</v>
      </c>
      <c r="G166" s="6" t="s">
        <v>1163</v>
      </c>
      <c r="H166" s="6" t="s">
        <v>1162</v>
      </c>
      <c r="I166" s="6">
        <v>81215174250</v>
      </c>
      <c r="J166" s="8" t="s">
        <v>1164</v>
      </c>
      <c r="K166" s="8">
        <v>200000000</v>
      </c>
      <c r="L166" s="8" t="e">
        <f ca="1">UPPER([1]!terbilang(K166)&amp;" rupiah")</f>
        <v>#NAME?</v>
      </c>
      <c r="M166" s="6" t="s">
        <v>152</v>
      </c>
      <c r="N166" s="13" t="s">
        <v>1165</v>
      </c>
      <c r="O166" s="48" t="s">
        <v>1166</v>
      </c>
      <c r="P166" s="9" t="s">
        <v>1167</v>
      </c>
    </row>
    <row r="167" spans="1:16" ht="105" x14ac:dyDescent="0.25">
      <c r="A167" s="10">
        <v>154</v>
      </c>
      <c r="B167" s="6" t="s">
        <v>1168</v>
      </c>
      <c r="C167" s="73" t="s">
        <v>1169</v>
      </c>
      <c r="D167" s="73" t="s">
        <v>1170</v>
      </c>
      <c r="E167" s="73" t="s">
        <v>1171</v>
      </c>
      <c r="F167" s="73" t="s">
        <v>1172</v>
      </c>
      <c r="G167" s="73" t="s">
        <v>1173</v>
      </c>
      <c r="H167" s="73" t="s">
        <v>1174</v>
      </c>
      <c r="I167" s="84" t="s">
        <v>135</v>
      </c>
      <c r="J167" s="85" t="s">
        <v>1175</v>
      </c>
      <c r="K167" s="85">
        <v>200000000</v>
      </c>
      <c r="L167" s="85" t="e">
        <f ca="1">UPPER([1]!terbilang(K167)&amp;" rupiah")</f>
        <v>#NAME?</v>
      </c>
      <c r="M167" s="73" t="s">
        <v>26</v>
      </c>
      <c r="N167" s="86">
        <v>4761</v>
      </c>
      <c r="O167" s="86" t="s">
        <v>1176</v>
      </c>
      <c r="P167" s="87"/>
    </row>
    <row r="168" spans="1:16" ht="270" x14ac:dyDescent="0.25">
      <c r="A168" s="10">
        <v>155</v>
      </c>
      <c r="B168" s="6" t="s">
        <v>1177</v>
      </c>
      <c r="C168" s="13" t="s">
        <v>1169</v>
      </c>
      <c r="D168" s="13" t="s">
        <v>1170</v>
      </c>
      <c r="E168" s="6" t="s">
        <v>825</v>
      </c>
      <c r="F168" s="6" t="s">
        <v>826</v>
      </c>
      <c r="G168" s="6" t="s">
        <v>1178</v>
      </c>
      <c r="H168" s="6" t="s">
        <v>826</v>
      </c>
      <c r="I168" s="6">
        <v>85227731060</v>
      </c>
      <c r="J168" s="8" t="s">
        <v>828</v>
      </c>
      <c r="K168" s="8">
        <v>250000000</v>
      </c>
      <c r="L168" s="8" t="e">
        <f ca="1">UPPER([1]!terbilang(K168)&amp;" rupiah")</f>
        <v>#NAME?</v>
      </c>
      <c r="M168" s="6" t="s">
        <v>152</v>
      </c>
      <c r="N168" s="13" t="s">
        <v>1179</v>
      </c>
      <c r="O168" s="48" t="s">
        <v>1180</v>
      </c>
      <c r="P168" s="9" t="s">
        <v>1181</v>
      </c>
    </row>
    <row r="169" spans="1:16" ht="240" x14ac:dyDescent="0.25">
      <c r="A169" s="10">
        <v>156</v>
      </c>
      <c r="B169" s="6" t="s">
        <v>1182</v>
      </c>
      <c r="C169" s="21" t="s">
        <v>1183</v>
      </c>
      <c r="D169" s="21" t="s">
        <v>1184</v>
      </c>
      <c r="E169" s="21" t="s">
        <v>1185</v>
      </c>
      <c r="F169" s="21" t="s">
        <v>1186</v>
      </c>
      <c r="G169" s="21" t="s">
        <v>1187</v>
      </c>
      <c r="H169" s="21" t="s">
        <v>1188</v>
      </c>
      <c r="I169" s="39" t="s">
        <v>1189</v>
      </c>
      <c r="J169" s="12" t="s">
        <v>1190</v>
      </c>
      <c r="K169" s="32">
        <v>275000000</v>
      </c>
      <c r="L169" s="8" t="e">
        <f ca="1">UPPER([1]!terbilang(K169)&amp;" rupiah")</f>
        <v>#NAME?</v>
      </c>
      <c r="M169" s="6" t="s">
        <v>152</v>
      </c>
      <c r="N169" s="21" t="s">
        <v>570</v>
      </c>
      <c r="O169" s="21" t="s">
        <v>1191</v>
      </c>
      <c r="P169" s="21"/>
    </row>
    <row r="170" spans="1:16" ht="300" x14ac:dyDescent="0.25">
      <c r="A170" s="10">
        <v>157</v>
      </c>
      <c r="B170" s="6" t="s">
        <v>1192</v>
      </c>
      <c r="C170" s="21" t="s">
        <v>1183</v>
      </c>
      <c r="D170" s="88">
        <v>43718</v>
      </c>
      <c r="E170" s="21" t="s">
        <v>1193</v>
      </c>
      <c r="F170" s="21" t="s">
        <v>1194</v>
      </c>
      <c r="G170" s="21" t="s">
        <v>1195</v>
      </c>
      <c r="H170" s="21" t="s">
        <v>1194</v>
      </c>
      <c r="I170" s="39" t="s">
        <v>1196</v>
      </c>
      <c r="J170" s="12" t="s">
        <v>1197</v>
      </c>
      <c r="K170" s="32">
        <v>300000000</v>
      </c>
      <c r="L170" s="8" t="e">
        <f ca="1">UPPER([1]!terbilang(K170)&amp;" rupiah")</f>
        <v>#NAME?</v>
      </c>
      <c r="M170" s="6" t="s">
        <v>152</v>
      </c>
      <c r="N170" s="21" t="s">
        <v>1198</v>
      </c>
      <c r="O170" s="21" t="s">
        <v>1199</v>
      </c>
      <c r="P170" s="9" t="s">
        <v>1200</v>
      </c>
    </row>
    <row r="171" spans="1:16" ht="165" x14ac:dyDescent="0.25">
      <c r="A171" s="10">
        <v>158</v>
      </c>
      <c r="B171" s="6" t="s">
        <v>1201</v>
      </c>
      <c r="C171" s="21" t="s">
        <v>1202</v>
      </c>
      <c r="D171" s="21" t="s">
        <v>1203</v>
      </c>
      <c r="E171" s="21" t="s">
        <v>1204</v>
      </c>
      <c r="F171" s="21" t="s">
        <v>1205</v>
      </c>
      <c r="G171" s="21" t="s">
        <v>671</v>
      </c>
      <c r="H171" s="21" t="s">
        <v>1206</v>
      </c>
      <c r="I171" s="39" t="s">
        <v>1207</v>
      </c>
      <c r="J171" s="12" t="s">
        <v>1208</v>
      </c>
      <c r="K171" s="32">
        <v>500000000</v>
      </c>
      <c r="L171" s="8" t="e">
        <f ca="1">UPPER([1]!terbilang(K171)&amp;" rupiah")</f>
        <v>#NAME?</v>
      </c>
      <c r="M171" s="6" t="s">
        <v>152</v>
      </c>
      <c r="N171" s="21" t="s">
        <v>1209</v>
      </c>
      <c r="O171" s="48" t="s">
        <v>1210</v>
      </c>
      <c r="P171" s="9"/>
    </row>
    <row r="172" spans="1:16" ht="90" x14ac:dyDescent="0.25">
      <c r="A172" s="36">
        <v>159</v>
      </c>
      <c r="B172" s="6" t="s">
        <v>1211</v>
      </c>
      <c r="C172" s="21" t="s">
        <v>1202</v>
      </c>
      <c r="D172" s="21" t="s">
        <v>1203</v>
      </c>
      <c r="E172" s="21" t="s">
        <v>1212</v>
      </c>
      <c r="F172" s="21" t="s">
        <v>1213</v>
      </c>
      <c r="G172" s="21" t="s">
        <v>1214</v>
      </c>
      <c r="H172" s="21" t="s">
        <v>1215</v>
      </c>
      <c r="I172" s="39" t="s">
        <v>135</v>
      </c>
      <c r="J172" s="12" t="s">
        <v>1216</v>
      </c>
      <c r="K172" s="32">
        <v>500000000</v>
      </c>
      <c r="L172" s="8" t="e">
        <f ca="1">UPPER([1]!terbilang(K172)&amp;" rupiah")</f>
        <v>#NAME?</v>
      </c>
      <c r="M172" s="6" t="s">
        <v>26</v>
      </c>
      <c r="N172" s="13" t="s">
        <v>290</v>
      </c>
      <c r="O172" s="48" t="s">
        <v>896</v>
      </c>
      <c r="P172" s="9"/>
    </row>
    <row r="173" spans="1:16" ht="75" x14ac:dyDescent="0.25">
      <c r="A173" s="10">
        <v>160</v>
      </c>
      <c r="B173" s="6" t="s">
        <v>1217</v>
      </c>
      <c r="C173" s="21" t="s">
        <v>1218</v>
      </c>
      <c r="D173" s="21" t="s">
        <v>1219</v>
      </c>
      <c r="E173" s="21" t="s">
        <v>1220</v>
      </c>
      <c r="F173" s="21" t="s">
        <v>1221</v>
      </c>
      <c r="G173" s="21" t="s">
        <v>1222</v>
      </c>
      <c r="H173" s="21" t="s">
        <v>1221</v>
      </c>
      <c r="I173" s="44" t="s">
        <v>1223</v>
      </c>
      <c r="J173" s="8" t="s">
        <v>1224</v>
      </c>
      <c r="K173" s="8">
        <v>200000000</v>
      </c>
      <c r="L173" s="8" t="e">
        <f ca="1">UPPER([1]!terbilang(K173)&amp;" rupiah")</f>
        <v>#NAME?</v>
      </c>
      <c r="M173" s="6" t="s">
        <v>26</v>
      </c>
      <c r="N173" s="13" t="s">
        <v>1225</v>
      </c>
      <c r="O173" s="48" t="s">
        <v>1226</v>
      </c>
      <c r="P173" s="9"/>
    </row>
    <row r="174" spans="1:16" ht="90" x14ac:dyDescent="0.25">
      <c r="A174" s="10">
        <v>161</v>
      </c>
      <c r="B174" s="6" t="s">
        <v>1227</v>
      </c>
      <c r="C174" s="21" t="s">
        <v>1228</v>
      </c>
      <c r="D174" s="21" t="s">
        <v>1229</v>
      </c>
      <c r="E174" s="21" t="s">
        <v>1230</v>
      </c>
      <c r="F174" s="21" t="s">
        <v>1231</v>
      </c>
      <c r="G174" s="21" t="s">
        <v>1232</v>
      </c>
      <c r="H174" s="21" t="s">
        <v>1231</v>
      </c>
      <c r="I174" s="37" t="s">
        <v>1233</v>
      </c>
      <c r="J174" s="30" t="s">
        <v>1234</v>
      </c>
      <c r="K174" s="8">
        <v>200000000</v>
      </c>
      <c r="L174" s="8" t="e">
        <f ca="1">UPPER([1]!terbilang(K174)&amp;" rupiah")</f>
        <v>#NAME?</v>
      </c>
      <c r="M174" s="6" t="s">
        <v>26</v>
      </c>
      <c r="N174" s="13" t="s">
        <v>244</v>
      </c>
      <c r="O174" s="48" t="s">
        <v>153</v>
      </c>
      <c r="P174" s="9"/>
    </row>
    <row r="175" spans="1:16" ht="75" x14ac:dyDescent="0.25">
      <c r="A175" s="10">
        <v>162</v>
      </c>
      <c r="B175" s="6" t="s">
        <v>1235</v>
      </c>
      <c r="C175" s="21" t="s">
        <v>1228</v>
      </c>
      <c r="D175" s="21" t="s">
        <v>1236</v>
      </c>
      <c r="E175" s="21" t="s">
        <v>1237</v>
      </c>
      <c r="F175" s="21" t="s">
        <v>1238</v>
      </c>
      <c r="G175" s="21" t="s">
        <v>1239</v>
      </c>
      <c r="H175" s="21" t="s">
        <v>1238</v>
      </c>
      <c r="I175" s="39" t="s">
        <v>1240</v>
      </c>
      <c r="J175" s="12" t="s">
        <v>1241</v>
      </c>
      <c r="K175" s="32">
        <v>193000000</v>
      </c>
      <c r="L175" s="8" t="e">
        <f ca="1">UPPER([1]!terbilang(K175)&amp;" rupiah")</f>
        <v>#NAME?</v>
      </c>
      <c r="M175" s="6" t="s">
        <v>26</v>
      </c>
      <c r="N175" s="13" t="s">
        <v>538</v>
      </c>
      <c r="O175" s="48" t="s">
        <v>1242</v>
      </c>
      <c r="P175" s="9"/>
    </row>
    <row r="176" spans="1:16" ht="165" x14ac:dyDescent="0.25">
      <c r="A176" s="10" t="s">
        <v>1243</v>
      </c>
      <c r="B176" s="6" t="s">
        <v>1244</v>
      </c>
      <c r="C176" s="21" t="s">
        <v>1245</v>
      </c>
      <c r="D176" s="21" t="s">
        <v>1246</v>
      </c>
      <c r="E176" s="21" t="s">
        <v>1247</v>
      </c>
      <c r="F176" s="21" t="s">
        <v>1248</v>
      </c>
      <c r="G176" s="21" t="s">
        <v>1249</v>
      </c>
      <c r="H176" s="21" t="s">
        <v>1248</v>
      </c>
      <c r="I176" s="39" t="s">
        <v>1250</v>
      </c>
      <c r="J176" s="12" t="s">
        <v>1251</v>
      </c>
      <c r="K176" s="32">
        <v>200000000</v>
      </c>
      <c r="L176" s="8" t="e">
        <f ca="1">UPPER([1]!terbilang(K176)&amp;" rupiah")</f>
        <v>#NAME?</v>
      </c>
      <c r="M176" s="6" t="s">
        <v>152</v>
      </c>
      <c r="N176" s="13" t="s">
        <v>570</v>
      </c>
      <c r="O176" s="48" t="s">
        <v>1252</v>
      </c>
      <c r="P176" s="9"/>
    </row>
    <row r="177" spans="1:16" ht="75" x14ac:dyDescent="0.25">
      <c r="A177" s="10">
        <v>163</v>
      </c>
      <c r="B177" s="6" t="s">
        <v>1244</v>
      </c>
      <c r="C177" s="21" t="s">
        <v>1245</v>
      </c>
      <c r="D177" s="21" t="s">
        <v>1246</v>
      </c>
      <c r="E177" s="21" t="s">
        <v>727</v>
      </c>
      <c r="F177" s="21" t="s">
        <v>1253</v>
      </c>
      <c r="G177" s="21" t="s">
        <v>306</v>
      </c>
      <c r="H177" s="21" t="s">
        <v>1253</v>
      </c>
      <c r="I177" s="28">
        <v>81228311868</v>
      </c>
      <c r="J177" s="37" t="s">
        <v>1254</v>
      </c>
      <c r="K177" s="8">
        <v>300000000</v>
      </c>
      <c r="L177" s="8" t="e">
        <f ca="1">UPPER([1]!terbilang(K177)&amp;" rupiah")</f>
        <v>#NAME?</v>
      </c>
      <c r="M177" s="6" t="s">
        <v>26</v>
      </c>
      <c r="N177" s="13" t="s">
        <v>1255</v>
      </c>
      <c r="O177" s="48" t="s">
        <v>1256</v>
      </c>
      <c r="P177" s="9"/>
    </row>
    <row r="178" spans="1:16" ht="75" x14ac:dyDescent="0.25">
      <c r="A178" s="10">
        <v>164</v>
      </c>
      <c r="B178" s="6" t="s">
        <v>1257</v>
      </c>
      <c r="C178" s="21" t="s">
        <v>1245</v>
      </c>
      <c r="D178" s="21" t="s">
        <v>1246</v>
      </c>
      <c r="E178" s="21" t="s">
        <v>727</v>
      </c>
      <c r="F178" s="21" t="s">
        <v>1258</v>
      </c>
      <c r="G178" s="21" t="s">
        <v>1259</v>
      </c>
      <c r="H178" s="21" t="s">
        <v>1258</v>
      </c>
      <c r="I178" s="28">
        <v>85741668357</v>
      </c>
      <c r="J178" s="28" t="s">
        <v>135</v>
      </c>
      <c r="K178" s="51">
        <v>500000000</v>
      </c>
      <c r="L178" s="8" t="e">
        <f ca="1">UPPER([1]!terbilang(K178)&amp;" rupiah")</f>
        <v>#NAME?</v>
      </c>
      <c r="M178" s="6" t="s">
        <v>26</v>
      </c>
      <c r="N178" s="13" t="s">
        <v>317</v>
      </c>
      <c r="O178" s="48" t="s">
        <v>1260</v>
      </c>
      <c r="P178" s="9"/>
    </row>
    <row r="179" spans="1:16" x14ac:dyDescent="0.25">
      <c r="A179" s="36">
        <v>165</v>
      </c>
      <c r="B179" s="6" t="s">
        <v>1261</v>
      </c>
      <c r="C179" s="21"/>
      <c r="D179" s="21"/>
      <c r="E179" s="21"/>
      <c r="F179" s="21"/>
      <c r="G179" s="21"/>
      <c r="H179" s="21"/>
      <c r="I179" s="39"/>
      <c r="J179" s="12"/>
      <c r="K179" s="32"/>
      <c r="L179" s="8"/>
      <c r="M179" s="6"/>
      <c r="N179" s="13"/>
      <c r="O179" s="48"/>
      <c r="P179" s="9"/>
    </row>
    <row r="180" spans="1:16" ht="165" x14ac:dyDescent="0.25">
      <c r="A180" s="10">
        <v>166</v>
      </c>
      <c r="B180" s="6" t="s">
        <v>1262</v>
      </c>
      <c r="C180" s="21" t="s">
        <v>1263</v>
      </c>
      <c r="D180" s="21" t="s">
        <v>1264</v>
      </c>
      <c r="E180" s="21" t="s">
        <v>1265</v>
      </c>
      <c r="F180" s="21" t="s">
        <v>1266</v>
      </c>
      <c r="G180" s="21" t="s">
        <v>1267</v>
      </c>
      <c r="H180" s="21" t="s">
        <v>1266</v>
      </c>
      <c r="I180" s="39" t="s">
        <v>1268</v>
      </c>
      <c r="J180" s="12" t="s">
        <v>1269</v>
      </c>
      <c r="K180" s="32">
        <v>490000000</v>
      </c>
      <c r="L180" s="8" t="e">
        <f ca="1">UPPER([1]!terbilang(K180)&amp;" rupiah")</f>
        <v>#NAME?</v>
      </c>
      <c r="M180" s="6" t="s">
        <v>152</v>
      </c>
      <c r="N180" s="13" t="s">
        <v>1270</v>
      </c>
      <c r="O180" s="48" t="s">
        <v>1271</v>
      </c>
      <c r="P180" s="9" t="s">
        <v>1272</v>
      </c>
    </row>
    <row r="181" spans="1:16" ht="165" x14ac:dyDescent="0.25">
      <c r="A181" s="10">
        <v>167</v>
      </c>
      <c r="B181" s="6" t="s">
        <v>1273</v>
      </c>
      <c r="C181" s="21" t="s">
        <v>1263</v>
      </c>
      <c r="D181" s="23" t="s">
        <v>1274</v>
      </c>
      <c r="E181" s="21" t="s">
        <v>1275</v>
      </c>
      <c r="F181" s="21" t="s">
        <v>1041</v>
      </c>
      <c r="G181" s="21" t="s">
        <v>1042</v>
      </c>
      <c r="H181" s="21" t="s">
        <v>1043</v>
      </c>
      <c r="I181" s="39" t="s">
        <v>1276</v>
      </c>
      <c r="J181" s="12" t="s">
        <v>1277</v>
      </c>
      <c r="K181" s="32">
        <v>308000000</v>
      </c>
      <c r="L181" s="8" t="e">
        <f ca="1">UPPER([1]!terbilang(K181)&amp;" rupiah")</f>
        <v>#NAME?</v>
      </c>
      <c r="M181" s="6" t="s">
        <v>152</v>
      </c>
      <c r="N181" s="13" t="s">
        <v>1278</v>
      </c>
      <c r="O181" s="48" t="s">
        <v>1279</v>
      </c>
      <c r="P181" s="9" t="s">
        <v>1280</v>
      </c>
    </row>
    <row r="182" spans="1:16" ht="90" x14ac:dyDescent="0.25">
      <c r="A182" s="10">
        <v>168</v>
      </c>
      <c r="B182" s="6" t="s">
        <v>1281</v>
      </c>
      <c r="C182" s="21" t="s">
        <v>1282</v>
      </c>
      <c r="D182" s="21" t="s">
        <v>1283</v>
      </c>
      <c r="E182" s="21" t="s">
        <v>1284</v>
      </c>
      <c r="F182" s="21" t="s">
        <v>1285</v>
      </c>
      <c r="G182" s="21" t="s">
        <v>1286</v>
      </c>
      <c r="H182" s="21" t="s">
        <v>1285</v>
      </c>
      <c r="I182" s="39" t="s">
        <v>1287</v>
      </c>
      <c r="J182" s="12" t="s">
        <v>1288</v>
      </c>
      <c r="K182" s="32">
        <v>202000000</v>
      </c>
      <c r="L182" s="8" t="e">
        <f ca="1">UPPER([1]!terbilang(K182)&amp;" rupiah")</f>
        <v>#NAME?</v>
      </c>
      <c r="M182" s="6" t="s">
        <v>152</v>
      </c>
      <c r="N182" s="13" t="s">
        <v>1289</v>
      </c>
      <c r="O182" s="48" t="s">
        <v>1290</v>
      </c>
      <c r="P182" s="9"/>
    </row>
    <row r="183" spans="1:16" ht="105" x14ac:dyDescent="0.25">
      <c r="A183" s="10">
        <v>169</v>
      </c>
      <c r="B183" s="6" t="s">
        <v>1291</v>
      </c>
      <c r="C183" s="21" t="s">
        <v>1282</v>
      </c>
      <c r="D183" s="21" t="s">
        <v>1283</v>
      </c>
      <c r="E183" s="21" t="s">
        <v>1292</v>
      </c>
      <c r="F183" s="21" t="s">
        <v>1293</v>
      </c>
      <c r="G183" s="21" t="s">
        <v>1292</v>
      </c>
      <c r="H183" s="21" t="s">
        <v>1294</v>
      </c>
      <c r="I183" s="44" t="s">
        <v>135</v>
      </c>
      <c r="J183" s="8" t="s">
        <v>135</v>
      </c>
      <c r="K183" s="8">
        <v>100000000</v>
      </c>
      <c r="L183" s="8" t="e">
        <f ca="1">UPPER([1]!terbilang(K183)&amp;" rupiah")</f>
        <v>#NAME?</v>
      </c>
      <c r="M183" s="6" t="s">
        <v>26</v>
      </c>
      <c r="N183" s="13" t="s">
        <v>960</v>
      </c>
      <c r="O183" s="48" t="s">
        <v>202</v>
      </c>
      <c r="P183" s="9"/>
    </row>
    <row r="184" spans="1:16" ht="165" x14ac:dyDescent="0.25">
      <c r="A184" s="10">
        <v>170</v>
      </c>
      <c r="B184" s="6" t="s">
        <v>1295</v>
      </c>
      <c r="C184" s="21" t="s">
        <v>1282</v>
      </c>
      <c r="D184" s="21" t="s">
        <v>1283</v>
      </c>
      <c r="E184" s="21" t="s">
        <v>1296</v>
      </c>
      <c r="F184" s="21" t="s">
        <v>1297</v>
      </c>
      <c r="G184" s="21" t="s">
        <v>1298</v>
      </c>
      <c r="H184" s="21" t="s">
        <v>1299</v>
      </c>
      <c r="I184" s="44" t="s">
        <v>135</v>
      </c>
      <c r="J184" s="8" t="s">
        <v>135</v>
      </c>
      <c r="K184" s="8">
        <v>100000000</v>
      </c>
      <c r="L184" s="8" t="e">
        <f ca="1">UPPER([1]!terbilang(K184)&amp;" rupiah")</f>
        <v>#NAME?</v>
      </c>
      <c r="M184" s="6" t="s">
        <v>26</v>
      </c>
      <c r="N184" s="13" t="s">
        <v>470</v>
      </c>
      <c r="O184" s="48" t="s">
        <v>1300</v>
      </c>
      <c r="P184" s="9" t="s">
        <v>1301</v>
      </c>
    </row>
    <row r="185" spans="1:16" ht="105" x14ac:dyDescent="0.25">
      <c r="A185" s="10">
        <v>171</v>
      </c>
      <c r="B185" s="6" t="s">
        <v>1302</v>
      </c>
      <c r="C185" s="21" t="s">
        <v>1282</v>
      </c>
      <c r="D185" s="21" t="s">
        <v>1283</v>
      </c>
      <c r="E185" s="21" t="s">
        <v>1303</v>
      </c>
      <c r="F185" s="21" t="s">
        <v>1304</v>
      </c>
      <c r="G185" s="21" t="s">
        <v>1303</v>
      </c>
      <c r="H185" s="21" t="s">
        <v>1305</v>
      </c>
      <c r="I185" s="44" t="s">
        <v>135</v>
      </c>
      <c r="J185" s="8" t="s">
        <v>135</v>
      </c>
      <c r="K185" s="8">
        <v>100000000</v>
      </c>
      <c r="L185" s="8" t="e">
        <f ca="1">UPPER([1]!terbilang(K185)&amp;" rupiah")</f>
        <v>#NAME?</v>
      </c>
      <c r="M185" s="6" t="s">
        <v>26</v>
      </c>
      <c r="N185" s="13" t="s">
        <v>1306</v>
      </c>
      <c r="O185" s="48" t="s">
        <v>1307</v>
      </c>
      <c r="P185" s="9"/>
    </row>
    <row r="186" spans="1:16" ht="165" x14ac:dyDescent="0.25">
      <c r="A186" s="10">
        <v>172</v>
      </c>
      <c r="B186" s="6" t="s">
        <v>1308</v>
      </c>
      <c r="C186" s="21" t="s">
        <v>1282</v>
      </c>
      <c r="D186" s="21" t="s">
        <v>1283</v>
      </c>
      <c r="E186" s="21" t="s">
        <v>1309</v>
      </c>
      <c r="F186" s="21" t="s">
        <v>1310</v>
      </c>
      <c r="G186" s="21" t="s">
        <v>1311</v>
      </c>
      <c r="H186" s="21" t="s">
        <v>1310</v>
      </c>
      <c r="I186" s="39" t="s">
        <v>1312</v>
      </c>
      <c r="J186" s="12" t="s">
        <v>1313</v>
      </c>
      <c r="K186" s="32">
        <v>200000000</v>
      </c>
      <c r="L186" s="8" t="e">
        <f ca="1">UPPER([1]!terbilang(K186)&amp;" rupiah")</f>
        <v>#NAME?</v>
      </c>
      <c r="M186" s="6" t="s">
        <v>152</v>
      </c>
      <c r="N186" s="13" t="s">
        <v>299</v>
      </c>
      <c r="O186" s="48" t="s">
        <v>1314</v>
      </c>
      <c r="P186" s="9"/>
    </row>
    <row r="187" spans="1:16" ht="75" x14ac:dyDescent="0.25">
      <c r="A187" s="10">
        <v>173</v>
      </c>
      <c r="B187" s="6" t="s">
        <v>1315</v>
      </c>
      <c r="C187" s="21" t="s">
        <v>1282</v>
      </c>
      <c r="D187" s="21" t="s">
        <v>1283</v>
      </c>
      <c r="E187" s="21" t="s">
        <v>1316</v>
      </c>
      <c r="F187" s="21" t="s">
        <v>1317</v>
      </c>
      <c r="G187" s="21" t="s">
        <v>1318</v>
      </c>
      <c r="H187" s="21" t="s">
        <v>1317</v>
      </c>
      <c r="I187" s="44" t="s">
        <v>1319</v>
      </c>
      <c r="J187" s="8" t="s">
        <v>135</v>
      </c>
      <c r="K187" s="8">
        <v>75000000</v>
      </c>
      <c r="L187" s="8" t="e">
        <f ca="1">UPPER([1]!terbilang(K187)&amp;" rupiah")</f>
        <v>#NAME?</v>
      </c>
      <c r="M187" s="6" t="s">
        <v>26</v>
      </c>
      <c r="N187" s="13" t="s">
        <v>331</v>
      </c>
      <c r="O187" s="48" t="s">
        <v>202</v>
      </c>
      <c r="P187" s="9"/>
    </row>
    <row r="188" spans="1:16" ht="105" x14ac:dyDescent="0.25">
      <c r="A188" s="10">
        <v>174</v>
      </c>
      <c r="B188" s="6" t="s">
        <v>1320</v>
      </c>
      <c r="C188" s="21" t="s">
        <v>1282</v>
      </c>
      <c r="D188" s="21" t="s">
        <v>1283</v>
      </c>
      <c r="E188" s="21" t="s">
        <v>1321</v>
      </c>
      <c r="F188" s="21" t="s">
        <v>1322</v>
      </c>
      <c r="G188" s="21" t="s">
        <v>1321</v>
      </c>
      <c r="H188" s="21" t="s">
        <v>1323</v>
      </c>
      <c r="I188" s="44" t="s">
        <v>1324</v>
      </c>
      <c r="J188" s="8" t="s">
        <v>135</v>
      </c>
      <c r="K188" s="8">
        <v>100000000</v>
      </c>
      <c r="L188" s="8" t="e">
        <f ca="1">UPPER([1]!terbilang(K188)&amp;" rupiah")</f>
        <v>#NAME?</v>
      </c>
      <c r="M188" s="6" t="s">
        <v>26</v>
      </c>
      <c r="N188" s="13" t="s">
        <v>960</v>
      </c>
      <c r="O188" s="48" t="s">
        <v>1325</v>
      </c>
      <c r="P188" s="9"/>
    </row>
    <row r="189" spans="1:16" ht="165" x14ac:dyDescent="0.25">
      <c r="A189" s="10">
        <v>175</v>
      </c>
      <c r="B189" s="6" t="s">
        <v>1326</v>
      </c>
      <c r="C189" s="21" t="s">
        <v>1327</v>
      </c>
      <c r="D189" s="23" t="s">
        <v>1328</v>
      </c>
      <c r="E189" s="21" t="s">
        <v>1329</v>
      </c>
      <c r="F189" s="21" t="s">
        <v>1330</v>
      </c>
      <c r="G189" s="21" t="s">
        <v>1331</v>
      </c>
      <c r="H189" s="21" t="s">
        <v>1332</v>
      </c>
      <c r="I189" s="6" t="s">
        <v>1333</v>
      </c>
      <c r="J189" s="6" t="s">
        <v>1334</v>
      </c>
      <c r="K189" s="8">
        <v>120000000</v>
      </c>
      <c r="L189" s="8" t="e">
        <f ca="1">UPPER([1]!terbilang(K189)&amp;" rupiah")</f>
        <v>#NAME?</v>
      </c>
      <c r="M189" s="8" t="s">
        <v>152</v>
      </c>
      <c r="N189" s="21">
        <v>8299</v>
      </c>
      <c r="O189" s="6" t="s">
        <v>1335</v>
      </c>
      <c r="P189" s="9" t="s">
        <v>1336</v>
      </c>
    </row>
    <row r="190" spans="1:16" ht="75" x14ac:dyDescent="0.25">
      <c r="A190" s="10">
        <v>176</v>
      </c>
      <c r="B190" s="6" t="s">
        <v>1337</v>
      </c>
      <c r="C190" s="21" t="s">
        <v>1338</v>
      </c>
      <c r="D190" s="21" t="s">
        <v>1339</v>
      </c>
      <c r="E190" s="21" t="s">
        <v>1340</v>
      </c>
      <c r="F190" s="21" t="s">
        <v>1341</v>
      </c>
      <c r="G190" s="21" t="s">
        <v>1342</v>
      </c>
      <c r="H190" s="21" t="s">
        <v>1341</v>
      </c>
      <c r="I190" s="44" t="s">
        <v>1343</v>
      </c>
      <c r="J190" s="8" t="s">
        <v>1344</v>
      </c>
      <c r="K190" s="8">
        <v>100000000</v>
      </c>
      <c r="L190" s="8" t="e">
        <f ca="1">UPPER([1]!terbilang(K190)&amp;" rupiah")</f>
        <v>#NAME?</v>
      </c>
      <c r="M190" s="6" t="s">
        <v>26</v>
      </c>
      <c r="N190" s="13" t="s">
        <v>1345</v>
      </c>
      <c r="O190" s="48" t="s">
        <v>877</v>
      </c>
      <c r="P190" s="9"/>
    </row>
    <row r="191" spans="1:16" ht="75" x14ac:dyDescent="0.25">
      <c r="A191" s="10">
        <v>177</v>
      </c>
      <c r="B191" s="6" t="s">
        <v>1346</v>
      </c>
      <c r="C191" s="21" t="s">
        <v>1338</v>
      </c>
      <c r="D191" s="21" t="s">
        <v>1339</v>
      </c>
      <c r="E191" s="21" t="s">
        <v>1347</v>
      </c>
      <c r="F191" s="21" t="s">
        <v>1348</v>
      </c>
      <c r="G191" s="21" t="s">
        <v>1349</v>
      </c>
      <c r="H191" s="21" t="s">
        <v>1348</v>
      </c>
      <c r="I191" s="44" t="s">
        <v>1350</v>
      </c>
      <c r="J191" s="8" t="s">
        <v>1351</v>
      </c>
      <c r="K191" s="8">
        <v>250000000</v>
      </c>
      <c r="L191" s="8" t="e">
        <f ca="1">UPPER([1]!terbilang(K191)&amp;" rupiah")</f>
        <v>#NAME?</v>
      </c>
      <c r="M191" s="6" t="s">
        <v>26</v>
      </c>
      <c r="N191" s="13" t="s">
        <v>317</v>
      </c>
      <c r="O191" s="48" t="s">
        <v>1352</v>
      </c>
      <c r="P191" s="9"/>
    </row>
    <row r="192" spans="1:16" ht="165" x14ac:dyDescent="0.25">
      <c r="A192" s="10">
        <v>178</v>
      </c>
      <c r="B192" s="6" t="s">
        <v>1353</v>
      </c>
      <c r="C192" s="21" t="s">
        <v>1354</v>
      </c>
      <c r="D192" s="21" t="s">
        <v>1355</v>
      </c>
      <c r="E192" s="21" t="s">
        <v>1356</v>
      </c>
      <c r="F192" s="21" t="s">
        <v>1357</v>
      </c>
      <c r="G192" s="21" t="s">
        <v>1358</v>
      </c>
      <c r="H192" s="21" t="s">
        <v>1357</v>
      </c>
      <c r="I192" s="39" t="s">
        <v>1359</v>
      </c>
      <c r="J192" s="12" t="s">
        <v>1360</v>
      </c>
      <c r="K192" s="32">
        <v>193000000</v>
      </c>
      <c r="L192" s="8" t="e">
        <f ca="1">UPPER([1]!terbilang(K192)&amp;" rupiah")</f>
        <v>#NAME?</v>
      </c>
      <c r="M192" s="6" t="s">
        <v>26</v>
      </c>
      <c r="N192" s="13" t="s">
        <v>538</v>
      </c>
      <c r="O192" s="48" t="s">
        <v>1242</v>
      </c>
      <c r="P192" s="9" t="s">
        <v>1361</v>
      </c>
    </row>
    <row r="193" spans="1:16" ht="75" x14ac:dyDescent="0.25">
      <c r="A193" s="10">
        <v>179</v>
      </c>
      <c r="B193" s="6" t="s">
        <v>1362</v>
      </c>
      <c r="C193" s="21" t="s">
        <v>1363</v>
      </c>
      <c r="D193" s="21" t="s">
        <v>1364</v>
      </c>
      <c r="E193" s="28" t="s">
        <v>1365</v>
      </c>
      <c r="F193" s="21" t="s">
        <v>1366</v>
      </c>
      <c r="G193" s="21" t="s">
        <v>1367</v>
      </c>
      <c r="H193" s="21" t="s">
        <v>1366</v>
      </c>
      <c r="I193" s="39" t="s">
        <v>1368</v>
      </c>
      <c r="J193" s="12" t="s">
        <v>1369</v>
      </c>
      <c r="K193" s="32">
        <v>100000000</v>
      </c>
      <c r="L193" s="8" t="e">
        <f ca="1">UPPER([1]!terbilang(K193)&amp;" rupiah")</f>
        <v>#NAME?</v>
      </c>
      <c r="M193" s="8" t="s">
        <v>152</v>
      </c>
      <c r="N193" s="13" t="s">
        <v>60</v>
      </c>
      <c r="O193" s="48" t="s">
        <v>153</v>
      </c>
      <c r="P193" s="9"/>
    </row>
    <row r="194" spans="1:16" x14ac:dyDescent="0.25">
      <c r="A194" s="36">
        <v>180</v>
      </c>
      <c r="B194" s="6" t="s">
        <v>1370</v>
      </c>
      <c r="C194" s="21"/>
      <c r="D194" s="21"/>
      <c r="E194" s="21"/>
      <c r="F194" s="21"/>
      <c r="G194" s="21"/>
      <c r="H194" s="21"/>
      <c r="I194" s="39"/>
      <c r="J194" s="12"/>
      <c r="K194" s="32"/>
      <c r="L194" s="8"/>
      <c r="M194" s="8"/>
      <c r="N194" s="13"/>
      <c r="O194" s="48"/>
      <c r="P194" s="9"/>
    </row>
    <row r="195" spans="1:16" ht="165" x14ac:dyDescent="0.25">
      <c r="A195" s="10">
        <v>181</v>
      </c>
      <c r="B195" s="6" t="s">
        <v>1371</v>
      </c>
      <c r="C195" s="21" t="s">
        <v>1372</v>
      </c>
      <c r="D195" s="21" t="s">
        <v>1355</v>
      </c>
      <c r="E195" s="21" t="s">
        <v>1373</v>
      </c>
      <c r="F195" s="21" t="s">
        <v>1374</v>
      </c>
      <c r="G195" s="21" t="s">
        <v>1375</v>
      </c>
      <c r="H195" s="21" t="s">
        <v>1374</v>
      </c>
      <c r="I195" s="39" t="s">
        <v>1376</v>
      </c>
      <c r="J195" s="12" t="s">
        <v>1377</v>
      </c>
      <c r="K195" s="32">
        <v>193000000</v>
      </c>
      <c r="L195" s="8" t="e">
        <f ca="1">UPPER([1]!terbilang(K195)&amp;" rupiah")</f>
        <v>#NAME?</v>
      </c>
      <c r="M195" s="6" t="s">
        <v>26</v>
      </c>
      <c r="N195" s="13" t="s">
        <v>538</v>
      </c>
      <c r="O195" s="48" t="s">
        <v>1242</v>
      </c>
      <c r="P195" s="9" t="s">
        <v>1378</v>
      </c>
    </row>
    <row r="196" spans="1:16" ht="90" x14ac:dyDescent="0.25">
      <c r="A196" s="10">
        <v>182</v>
      </c>
      <c r="B196" s="6" t="s">
        <v>1379</v>
      </c>
      <c r="C196" s="21" t="s">
        <v>1380</v>
      </c>
      <c r="D196" s="21" t="s">
        <v>1381</v>
      </c>
      <c r="E196" s="21" t="s">
        <v>1382</v>
      </c>
      <c r="F196" s="21" t="s">
        <v>1383</v>
      </c>
      <c r="G196" s="21" t="s">
        <v>1384</v>
      </c>
      <c r="H196" s="21" t="s">
        <v>1385</v>
      </c>
      <c r="I196" s="6">
        <v>81327071400</v>
      </c>
      <c r="J196" s="6" t="s">
        <v>1386</v>
      </c>
      <c r="K196" s="8">
        <v>250000000</v>
      </c>
      <c r="L196" s="8" t="e">
        <f ca="1">UPPER([1]!terbilang(K196)&amp;" rupiah")</f>
        <v>#NAME?</v>
      </c>
      <c r="M196" s="6" t="s">
        <v>152</v>
      </c>
      <c r="N196" s="13" t="s">
        <v>60</v>
      </c>
      <c r="O196" s="48" t="s">
        <v>153</v>
      </c>
      <c r="P196" s="9"/>
    </row>
    <row r="197" spans="1:16" ht="180" x14ac:dyDescent="0.25">
      <c r="A197" s="10">
        <v>183</v>
      </c>
      <c r="B197" s="6" t="s">
        <v>1387</v>
      </c>
      <c r="C197" s="21" t="s">
        <v>1388</v>
      </c>
      <c r="D197" s="21" t="s">
        <v>1389</v>
      </c>
      <c r="E197" s="21" t="s">
        <v>1390</v>
      </c>
      <c r="F197" s="21" t="s">
        <v>1391</v>
      </c>
      <c r="G197" s="21" t="s">
        <v>1392</v>
      </c>
      <c r="H197" s="21" t="s">
        <v>1393</v>
      </c>
      <c r="I197" s="44" t="s">
        <v>1394</v>
      </c>
      <c r="J197" s="8" t="s">
        <v>1395</v>
      </c>
      <c r="K197" s="8">
        <v>150000000</v>
      </c>
      <c r="L197" s="8" t="e">
        <f ca="1">UPPER([1]!terbilang(K197)&amp;" rupiah")</f>
        <v>#NAME?</v>
      </c>
      <c r="M197" s="6" t="s">
        <v>26</v>
      </c>
      <c r="N197" s="13" t="s">
        <v>317</v>
      </c>
      <c r="O197" s="48" t="s">
        <v>1396</v>
      </c>
      <c r="P197" s="9" t="s">
        <v>1397</v>
      </c>
    </row>
    <row r="198" spans="1:16" ht="225" x14ac:dyDescent="0.25">
      <c r="A198" s="10">
        <v>184</v>
      </c>
      <c r="B198" s="6" t="s">
        <v>1398</v>
      </c>
      <c r="C198" s="21" t="s">
        <v>1399</v>
      </c>
      <c r="D198" s="88" t="s">
        <v>1400</v>
      </c>
      <c r="E198" s="21" t="s">
        <v>1401</v>
      </c>
      <c r="F198" s="21" t="s">
        <v>1402</v>
      </c>
      <c r="G198" s="21" t="s">
        <v>1403</v>
      </c>
      <c r="H198" s="21" t="s">
        <v>1402</v>
      </c>
      <c r="I198" s="39" t="s">
        <v>1404</v>
      </c>
      <c r="J198" s="12" t="s">
        <v>1405</v>
      </c>
      <c r="K198" s="32">
        <v>200000000</v>
      </c>
      <c r="L198" s="8" t="e">
        <f ca="1">UPPER([1]!terbilang(K198)&amp;" rupiah")</f>
        <v>#NAME?</v>
      </c>
      <c r="M198" s="6" t="s">
        <v>152</v>
      </c>
      <c r="N198" s="13" t="s">
        <v>60</v>
      </c>
      <c r="O198" s="48" t="s">
        <v>1406</v>
      </c>
      <c r="P198" s="9" t="s">
        <v>1407</v>
      </c>
    </row>
    <row r="199" spans="1:16" ht="120" x14ac:dyDescent="0.25">
      <c r="A199" s="10">
        <v>185</v>
      </c>
      <c r="B199" s="6" t="s">
        <v>1408</v>
      </c>
      <c r="C199" s="21" t="s">
        <v>1388</v>
      </c>
      <c r="D199" s="21" t="s">
        <v>1409</v>
      </c>
      <c r="E199" s="21" t="s">
        <v>1410</v>
      </c>
      <c r="F199" s="21" t="s">
        <v>1411</v>
      </c>
      <c r="G199" s="21" t="s">
        <v>1412</v>
      </c>
      <c r="H199" s="21" t="s">
        <v>1413</v>
      </c>
      <c r="I199" s="44" t="s">
        <v>1414</v>
      </c>
      <c r="J199" s="8" t="s">
        <v>1415</v>
      </c>
      <c r="K199" s="8">
        <v>92700000</v>
      </c>
      <c r="L199" s="8" t="e">
        <f ca="1">UPPER([1]!terbilang(K199)&amp;" rupiah")</f>
        <v>#NAME?</v>
      </c>
      <c r="M199" s="6" t="s">
        <v>26</v>
      </c>
      <c r="N199" s="13" t="s">
        <v>317</v>
      </c>
      <c r="O199" s="48" t="s">
        <v>1416</v>
      </c>
      <c r="P199" s="9"/>
    </row>
    <row r="200" spans="1:16" ht="75" x14ac:dyDescent="0.25">
      <c r="A200" s="10">
        <v>186</v>
      </c>
      <c r="B200" s="6" t="s">
        <v>1417</v>
      </c>
      <c r="C200" s="21" t="s">
        <v>1418</v>
      </c>
      <c r="D200" s="21" t="s">
        <v>1419</v>
      </c>
      <c r="E200" s="21" t="s">
        <v>1420</v>
      </c>
      <c r="F200" s="21" t="s">
        <v>1421</v>
      </c>
      <c r="G200" s="21" t="s">
        <v>1422</v>
      </c>
      <c r="H200" s="21" t="s">
        <v>1423</v>
      </c>
      <c r="I200" s="44" t="s">
        <v>135</v>
      </c>
      <c r="J200" s="8" t="s">
        <v>135</v>
      </c>
      <c r="K200" s="8">
        <v>100000000</v>
      </c>
      <c r="L200" s="8" t="e">
        <f ca="1">UPPER([1]!terbilang(K200)&amp;" rupiah")</f>
        <v>#NAME?</v>
      </c>
      <c r="M200" s="6" t="s">
        <v>26</v>
      </c>
      <c r="N200" s="13" t="s">
        <v>290</v>
      </c>
      <c r="O200" s="48" t="s">
        <v>1424</v>
      </c>
      <c r="P200" s="9"/>
    </row>
    <row r="201" spans="1:16" ht="105" x14ac:dyDescent="0.25">
      <c r="A201" s="10">
        <v>187</v>
      </c>
      <c r="B201" s="6" t="s">
        <v>1425</v>
      </c>
      <c r="C201" s="21" t="s">
        <v>1426</v>
      </c>
      <c r="D201" s="21" t="s">
        <v>1427</v>
      </c>
      <c r="E201" s="21" t="s">
        <v>1428</v>
      </c>
      <c r="F201" s="21" t="s">
        <v>1429</v>
      </c>
      <c r="G201" s="21" t="s">
        <v>1430</v>
      </c>
      <c r="H201" s="21" t="s">
        <v>1431</v>
      </c>
      <c r="I201" s="39" t="s">
        <v>1432</v>
      </c>
      <c r="J201" s="12" t="s">
        <v>1433</v>
      </c>
      <c r="K201" s="32">
        <v>300000000</v>
      </c>
      <c r="L201" s="8" t="e">
        <f ca="1">UPPER([1]!terbilang(K201)&amp;" rupiah")</f>
        <v>#NAME?</v>
      </c>
      <c r="M201" s="6" t="s">
        <v>152</v>
      </c>
      <c r="N201" s="13" t="s">
        <v>60</v>
      </c>
      <c r="O201" s="48" t="s">
        <v>153</v>
      </c>
      <c r="P201" s="9"/>
    </row>
    <row r="202" spans="1:16" ht="180" x14ac:dyDescent="0.25">
      <c r="A202" s="10">
        <v>188</v>
      </c>
      <c r="B202" s="6" t="s">
        <v>1434</v>
      </c>
      <c r="C202" s="21" t="s">
        <v>1426</v>
      </c>
      <c r="D202" s="21" t="s">
        <v>1427</v>
      </c>
      <c r="E202" s="21" t="s">
        <v>1435</v>
      </c>
      <c r="F202" s="21" t="s">
        <v>1436</v>
      </c>
      <c r="G202" s="21" t="s">
        <v>1437</v>
      </c>
      <c r="H202" s="21" t="s">
        <v>1436</v>
      </c>
      <c r="I202" s="39" t="s">
        <v>1438</v>
      </c>
      <c r="J202" s="12" t="s">
        <v>1439</v>
      </c>
      <c r="K202" s="32">
        <v>500000000</v>
      </c>
      <c r="L202" s="8" t="e">
        <f ca="1">UPPER([1]!terbilang(K202)&amp;" rupiah")</f>
        <v>#NAME?</v>
      </c>
      <c r="M202" s="6" t="s">
        <v>152</v>
      </c>
      <c r="N202" s="13" t="s">
        <v>54</v>
      </c>
      <c r="O202" s="48" t="s">
        <v>1440</v>
      </c>
      <c r="P202" s="9" t="s">
        <v>1441</v>
      </c>
    </row>
    <row r="203" spans="1:16" ht="195" x14ac:dyDescent="0.25">
      <c r="A203" s="10">
        <v>189</v>
      </c>
      <c r="B203" s="6" t="s">
        <v>1442</v>
      </c>
      <c r="C203" s="21" t="s">
        <v>1426</v>
      </c>
      <c r="D203" s="21" t="s">
        <v>1427</v>
      </c>
      <c r="E203" s="21" t="s">
        <v>1443</v>
      </c>
      <c r="F203" s="21" t="s">
        <v>1444</v>
      </c>
      <c r="G203" s="21" t="s">
        <v>1445</v>
      </c>
      <c r="H203" s="21" t="s">
        <v>1444</v>
      </c>
      <c r="I203" s="39" t="s">
        <v>1446</v>
      </c>
      <c r="J203" s="12" t="s">
        <v>1447</v>
      </c>
      <c r="K203" s="32">
        <v>100000000</v>
      </c>
      <c r="L203" s="8" t="e">
        <f ca="1">UPPER([1]!terbilang(K203)&amp;" rupiah")</f>
        <v>#NAME?</v>
      </c>
      <c r="M203" s="6" t="s">
        <v>152</v>
      </c>
      <c r="N203" s="13" t="s">
        <v>1448</v>
      </c>
      <c r="O203" s="48" t="s">
        <v>1449</v>
      </c>
      <c r="P203" s="9" t="s">
        <v>1450</v>
      </c>
    </row>
    <row r="204" spans="1:16" ht="210" x14ac:dyDescent="0.25">
      <c r="A204" s="10">
        <v>190</v>
      </c>
      <c r="B204" s="6" t="s">
        <v>1451</v>
      </c>
      <c r="C204" s="21" t="s">
        <v>1452</v>
      </c>
      <c r="D204" s="21" t="s">
        <v>1453</v>
      </c>
      <c r="E204" s="21" t="s">
        <v>1365</v>
      </c>
      <c r="F204" s="21" t="s">
        <v>1366</v>
      </c>
      <c r="G204" s="21" t="s">
        <v>1367</v>
      </c>
      <c r="H204" s="21" t="s">
        <v>1366</v>
      </c>
      <c r="I204" s="39" t="s">
        <v>1368</v>
      </c>
      <c r="J204" s="12" t="s">
        <v>1369</v>
      </c>
      <c r="K204" s="32">
        <v>200000000</v>
      </c>
      <c r="L204" s="8" t="e">
        <f ca="1">UPPER([1]!terbilang(K204)&amp;" rupiah")</f>
        <v>#NAME?</v>
      </c>
      <c r="M204" s="8" t="s">
        <v>152</v>
      </c>
      <c r="N204" s="13" t="s">
        <v>570</v>
      </c>
      <c r="O204" s="48" t="s">
        <v>1454</v>
      </c>
      <c r="P204" s="9" t="s">
        <v>1455</v>
      </c>
    </row>
    <row r="205" spans="1:16" ht="195" x14ac:dyDescent="0.25">
      <c r="A205" s="10">
        <v>191</v>
      </c>
      <c r="B205" s="6" t="s">
        <v>1456</v>
      </c>
      <c r="C205" s="21" t="s">
        <v>1452</v>
      </c>
      <c r="D205" s="21" t="s">
        <v>1453</v>
      </c>
      <c r="E205" s="21" t="s">
        <v>1457</v>
      </c>
      <c r="F205" s="21" t="s">
        <v>1061</v>
      </c>
      <c r="G205" s="21" t="s">
        <v>1062</v>
      </c>
      <c r="H205" s="21" t="s">
        <v>1061</v>
      </c>
      <c r="I205" s="23" t="s">
        <v>1458</v>
      </c>
      <c r="J205" s="8" t="s">
        <v>1459</v>
      </c>
      <c r="K205" s="43">
        <v>200000000</v>
      </c>
      <c r="L205" s="8" t="e">
        <f ca="1">UPPER([1]!terbilang(K205)&amp;" rupiah")</f>
        <v>#NAME?</v>
      </c>
      <c r="M205" s="8" t="s">
        <v>152</v>
      </c>
      <c r="N205" s="13" t="s">
        <v>602</v>
      </c>
      <c r="O205" s="48" t="s">
        <v>1460</v>
      </c>
      <c r="P205" s="9" t="s">
        <v>1461</v>
      </c>
    </row>
    <row r="206" spans="1:16" ht="210" x14ac:dyDescent="0.25">
      <c r="A206" s="10">
        <v>192</v>
      </c>
      <c r="B206" s="6" t="s">
        <v>1462</v>
      </c>
      <c r="C206" s="21" t="s">
        <v>1463</v>
      </c>
      <c r="D206" s="21" t="s">
        <v>1464</v>
      </c>
      <c r="E206" s="21" t="s">
        <v>1465</v>
      </c>
      <c r="F206" s="21" t="s">
        <v>1466</v>
      </c>
      <c r="G206" s="21" t="s">
        <v>1467</v>
      </c>
      <c r="H206" s="21" t="s">
        <v>1466</v>
      </c>
      <c r="I206" s="13" t="s">
        <v>1468</v>
      </c>
      <c r="J206" s="22" t="s">
        <v>1469</v>
      </c>
      <c r="K206" s="8">
        <v>100000000</v>
      </c>
      <c r="L206" s="8" t="e">
        <f ca="1">UPPER([1]!terbilang(K206)&amp;" rupiah")</f>
        <v>#NAME?</v>
      </c>
      <c r="M206" s="8" t="s">
        <v>152</v>
      </c>
      <c r="N206" s="13" t="s">
        <v>1470</v>
      </c>
      <c r="O206" s="48" t="s">
        <v>1471</v>
      </c>
      <c r="P206" s="9" t="s">
        <v>1472</v>
      </c>
    </row>
    <row r="207" spans="1:16" ht="240" x14ac:dyDescent="0.25">
      <c r="A207" s="10">
        <v>193</v>
      </c>
      <c r="B207" s="6" t="s">
        <v>1473</v>
      </c>
      <c r="C207" s="21" t="s">
        <v>1463</v>
      </c>
      <c r="D207" s="21" t="s">
        <v>1464</v>
      </c>
      <c r="E207" s="6" t="s">
        <v>1474</v>
      </c>
      <c r="F207" s="6" t="s">
        <v>1475</v>
      </c>
      <c r="G207" s="6" t="s">
        <v>1476</v>
      </c>
      <c r="H207" s="6" t="s">
        <v>1475</v>
      </c>
      <c r="I207" s="6">
        <v>85227914592</v>
      </c>
      <c r="J207" s="8" t="s">
        <v>1477</v>
      </c>
      <c r="K207" s="8">
        <v>200000000</v>
      </c>
      <c r="L207" s="8" t="e">
        <f ca="1">UPPER([1]!terbilang(K207)&amp;" rupiah")</f>
        <v>#NAME?</v>
      </c>
      <c r="M207" s="8" t="s">
        <v>152</v>
      </c>
      <c r="N207" s="13" t="s">
        <v>570</v>
      </c>
      <c r="O207" s="48" t="s">
        <v>1478</v>
      </c>
      <c r="P207" s="9" t="s">
        <v>1479</v>
      </c>
    </row>
    <row r="208" spans="1:16" ht="180" x14ac:dyDescent="0.25">
      <c r="A208" s="10">
        <v>194</v>
      </c>
      <c r="B208" s="6" t="s">
        <v>1480</v>
      </c>
      <c r="C208" s="21" t="s">
        <v>1463</v>
      </c>
      <c r="D208" s="21" t="s">
        <v>1481</v>
      </c>
      <c r="E208" s="21" t="s">
        <v>1482</v>
      </c>
      <c r="F208" s="21" t="s">
        <v>1483</v>
      </c>
      <c r="G208" s="21" t="s">
        <v>1484</v>
      </c>
      <c r="H208" s="21" t="s">
        <v>1483</v>
      </c>
      <c r="I208" s="44" t="s">
        <v>1485</v>
      </c>
      <c r="J208" s="8" t="s">
        <v>1486</v>
      </c>
      <c r="K208" s="8">
        <v>250000000</v>
      </c>
      <c r="L208" s="8" t="e">
        <f ca="1">UPPER([1]!terbilang(K208)&amp;" rupiah")</f>
        <v>#NAME?</v>
      </c>
      <c r="M208" s="6" t="s">
        <v>26</v>
      </c>
      <c r="N208" s="13" t="s">
        <v>1487</v>
      </c>
      <c r="O208" s="48" t="s">
        <v>1488</v>
      </c>
      <c r="P208" s="9" t="s">
        <v>1489</v>
      </c>
    </row>
    <row r="209" spans="1:16" ht="165" x14ac:dyDescent="0.25">
      <c r="A209" s="10">
        <v>195</v>
      </c>
      <c r="B209" s="6" t="s">
        <v>1490</v>
      </c>
      <c r="C209" s="21" t="s">
        <v>1463</v>
      </c>
      <c r="D209" s="21" t="s">
        <v>1464</v>
      </c>
      <c r="E209" s="21" t="s">
        <v>1491</v>
      </c>
      <c r="F209" s="21" t="s">
        <v>1492</v>
      </c>
      <c r="G209" s="21" t="s">
        <v>1493</v>
      </c>
      <c r="H209" s="21" t="s">
        <v>1494</v>
      </c>
      <c r="I209" s="44" t="s">
        <v>1495</v>
      </c>
      <c r="J209" s="8" t="s">
        <v>135</v>
      </c>
      <c r="K209" s="8">
        <v>275000000</v>
      </c>
      <c r="L209" s="8" t="e">
        <f ca="1">UPPER([1]!terbilang(K209)&amp;" rupiah")</f>
        <v>#NAME?</v>
      </c>
      <c r="M209" s="6" t="s">
        <v>26</v>
      </c>
      <c r="N209" s="33" t="s">
        <v>1496</v>
      </c>
      <c r="O209" s="13" t="s">
        <v>1497</v>
      </c>
      <c r="P209" s="9" t="s">
        <v>1498</v>
      </c>
    </row>
    <row r="210" spans="1:16" ht="195" x14ac:dyDescent="0.25">
      <c r="A210" s="10">
        <v>196</v>
      </c>
      <c r="B210" s="6" t="s">
        <v>1499</v>
      </c>
      <c r="C210" s="21" t="s">
        <v>1500</v>
      </c>
      <c r="D210" s="21" t="s">
        <v>1501</v>
      </c>
      <c r="E210" s="21" t="s">
        <v>1502</v>
      </c>
      <c r="F210" s="21" t="s">
        <v>1503</v>
      </c>
      <c r="G210" s="21" t="s">
        <v>1504</v>
      </c>
      <c r="H210" s="21" t="s">
        <v>1505</v>
      </c>
      <c r="I210" s="13" t="s">
        <v>1506</v>
      </c>
      <c r="J210" s="8" t="s">
        <v>1507</v>
      </c>
      <c r="K210" s="8">
        <v>500000000</v>
      </c>
      <c r="L210" s="8" t="e">
        <f ca="1">UPPER([1]!terbilang(K210)&amp;" rupiah")</f>
        <v>#NAME?</v>
      </c>
      <c r="M210" s="6" t="s">
        <v>26</v>
      </c>
      <c r="N210" s="33" t="s">
        <v>1508</v>
      </c>
      <c r="O210" s="13" t="s">
        <v>1509</v>
      </c>
      <c r="P210" s="9" t="s">
        <v>1510</v>
      </c>
    </row>
    <row r="211" spans="1:16" ht="240" x14ac:dyDescent="0.25">
      <c r="A211" s="10">
        <v>197</v>
      </c>
      <c r="B211" s="6" t="s">
        <v>1511</v>
      </c>
      <c r="C211" s="21" t="s">
        <v>1512</v>
      </c>
      <c r="D211" s="21" t="s">
        <v>1513</v>
      </c>
      <c r="E211" s="21" t="s">
        <v>1514</v>
      </c>
      <c r="F211" s="21" t="s">
        <v>1515</v>
      </c>
      <c r="G211" s="21" t="s">
        <v>1516</v>
      </c>
      <c r="H211" s="21" t="s">
        <v>1517</v>
      </c>
      <c r="I211" s="13" t="s">
        <v>135</v>
      </c>
      <c r="J211" s="8" t="s">
        <v>1518</v>
      </c>
      <c r="K211" s="8">
        <v>500000000</v>
      </c>
      <c r="L211" s="8" t="e">
        <f ca="1">UPPER([1]!terbilang(K211)&amp;" rupiah")</f>
        <v>#NAME?</v>
      </c>
      <c r="M211" s="6" t="s">
        <v>152</v>
      </c>
      <c r="N211" s="13" t="s">
        <v>1519</v>
      </c>
      <c r="O211" s="48" t="s">
        <v>1520</v>
      </c>
      <c r="P211" s="9" t="s">
        <v>1521</v>
      </c>
    </row>
    <row r="212" spans="1:16" ht="180" x14ac:dyDescent="0.25">
      <c r="A212" s="10">
        <v>198</v>
      </c>
      <c r="B212" s="6" t="s">
        <v>1522</v>
      </c>
      <c r="C212" s="21" t="s">
        <v>1512</v>
      </c>
      <c r="D212" s="21" t="s">
        <v>1523</v>
      </c>
      <c r="E212" s="21" t="s">
        <v>1524</v>
      </c>
      <c r="F212" s="21" t="s">
        <v>1525</v>
      </c>
      <c r="G212" s="21" t="s">
        <v>1526</v>
      </c>
      <c r="H212" s="21" t="s">
        <v>1527</v>
      </c>
      <c r="I212" s="13" t="s">
        <v>1528</v>
      </c>
      <c r="J212" s="8" t="s">
        <v>135</v>
      </c>
      <c r="K212" s="8">
        <v>100000000</v>
      </c>
      <c r="L212" s="8" t="e">
        <f ca="1">UPPER([1]!terbilang(K212)&amp;" rupiah")</f>
        <v>#NAME?</v>
      </c>
      <c r="M212" s="6" t="s">
        <v>26</v>
      </c>
      <c r="N212" s="13" t="s">
        <v>324</v>
      </c>
      <c r="O212" s="48" t="s">
        <v>1529</v>
      </c>
      <c r="P212" s="9" t="s">
        <v>1530</v>
      </c>
    </row>
    <row r="213" spans="1:16" ht="180" x14ac:dyDescent="0.25">
      <c r="A213" s="10">
        <v>199</v>
      </c>
      <c r="B213" s="6" t="s">
        <v>1531</v>
      </c>
      <c r="C213" s="21" t="s">
        <v>1512</v>
      </c>
      <c r="D213" s="21" t="s">
        <v>1532</v>
      </c>
      <c r="E213" s="21" t="s">
        <v>1533</v>
      </c>
      <c r="F213" s="21" t="s">
        <v>1534</v>
      </c>
      <c r="G213" s="21" t="s">
        <v>1535</v>
      </c>
      <c r="H213" s="21" t="s">
        <v>1536</v>
      </c>
      <c r="I213" s="28">
        <v>81542836107</v>
      </c>
      <c r="J213" s="51" t="s">
        <v>1537</v>
      </c>
      <c r="K213" s="89">
        <v>386601281</v>
      </c>
      <c r="L213" s="8" t="e">
        <f ca="1">UPPER([1]!terbilang(K213)&amp;" rupiah")</f>
        <v>#NAME?</v>
      </c>
      <c r="M213" s="6" t="s">
        <v>26</v>
      </c>
      <c r="N213" s="13" t="s">
        <v>290</v>
      </c>
      <c r="O213" s="48" t="s">
        <v>1538</v>
      </c>
      <c r="P213" s="9" t="s">
        <v>1539</v>
      </c>
    </row>
    <row r="214" spans="1:16" ht="270" x14ac:dyDescent="0.25">
      <c r="A214" s="90">
        <v>200</v>
      </c>
      <c r="B214" s="73" t="s">
        <v>1540</v>
      </c>
      <c r="C214" s="73" t="s">
        <v>1512</v>
      </c>
      <c r="D214" s="73" t="s">
        <v>1513</v>
      </c>
      <c r="E214" s="73" t="s">
        <v>1541</v>
      </c>
      <c r="F214" s="73" t="s">
        <v>1542</v>
      </c>
      <c r="G214" s="73" t="s">
        <v>1543</v>
      </c>
      <c r="H214" s="73" t="s">
        <v>1542</v>
      </c>
      <c r="I214" s="13" t="s">
        <v>1544</v>
      </c>
      <c r="J214" s="8" t="s">
        <v>1545</v>
      </c>
      <c r="K214" s="8">
        <v>300000000</v>
      </c>
      <c r="L214" s="8" t="e">
        <f ca="1">UPPER([1]!terbilang(K214)&amp;" rupiah")</f>
        <v>#NAME?</v>
      </c>
      <c r="M214" s="6" t="s">
        <v>152</v>
      </c>
      <c r="N214" s="13" t="s">
        <v>1546</v>
      </c>
      <c r="O214" s="48" t="s">
        <v>1547</v>
      </c>
      <c r="P214" s="9"/>
    </row>
    <row r="215" spans="1:16" ht="195" x14ac:dyDescent="0.25">
      <c r="A215" s="10">
        <v>201</v>
      </c>
      <c r="B215" s="6" t="s">
        <v>1548</v>
      </c>
      <c r="C215" s="21" t="s">
        <v>1512</v>
      </c>
      <c r="D215" s="21" t="s">
        <v>1513</v>
      </c>
      <c r="E215" s="6" t="s">
        <v>1549</v>
      </c>
      <c r="F215" s="6" t="s">
        <v>1550</v>
      </c>
      <c r="G215" s="6" t="s">
        <v>1551</v>
      </c>
      <c r="H215" s="6" t="s">
        <v>1552</v>
      </c>
      <c r="I215" s="6">
        <v>85869966652</v>
      </c>
      <c r="J215" s="8" t="s">
        <v>1553</v>
      </c>
      <c r="K215" s="8">
        <v>100000000</v>
      </c>
      <c r="L215" s="8" t="e">
        <f ca="1">UPPER([1]!terbilang(K215)&amp;" rupiah")</f>
        <v>#NAME?</v>
      </c>
      <c r="M215" s="6" t="s">
        <v>152</v>
      </c>
      <c r="N215" s="13" t="s">
        <v>629</v>
      </c>
      <c r="O215" s="48" t="s">
        <v>1554</v>
      </c>
      <c r="P215" s="9" t="s">
        <v>1555</v>
      </c>
    </row>
    <row r="216" spans="1:16" ht="60" x14ac:dyDescent="0.25">
      <c r="A216" s="10">
        <v>202</v>
      </c>
      <c r="B216" s="6" t="s">
        <v>1556</v>
      </c>
      <c r="C216" s="21" t="s">
        <v>1512</v>
      </c>
      <c r="D216" s="21" t="s">
        <v>1513</v>
      </c>
      <c r="E216" s="21" t="s">
        <v>1557</v>
      </c>
      <c r="F216" s="21" t="s">
        <v>1558</v>
      </c>
      <c r="G216" s="21" t="s">
        <v>1559</v>
      </c>
      <c r="H216" s="21" t="s">
        <v>1560</v>
      </c>
      <c r="I216" s="33" t="s">
        <v>135</v>
      </c>
      <c r="J216" s="51" t="s">
        <v>135</v>
      </c>
      <c r="K216" s="51">
        <v>120000000</v>
      </c>
      <c r="L216" s="8" t="e">
        <f ca="1">UPPER([1]!terbilang(K216)&amp;" rupiah")</f>
        <v>#NAME?</v>
      </c>
      <c r="M216" s="6" t="s">
        <v>26</v>
      </c>
      <c r="N216" s="13" t="s">
        <v>244</v>
      </c>
      <c r="O216" s="48" t="s">
        <v>1561</v>
      </c>
      <c r="P216" s="9"/>
    </row>
    <row r="217" spans="1:16" ht="210" x14ac:dyDescent="0.25">
      <c r="A217" s="10">
        <v>203</v>
      </c>
      <c r="B217" s="6" t="s">
        <v>1562</v>
      </c>
      <c r="C217" s="21" t="s">
        <v>1512</v>
      </c>
      <c r="D217" s="21" t="s">
        <v>1563</v>
      </c>
      <c r="E217" s="21" t="s">
        <v>1564</v>
      </c>
      <c r="F217" s="21" t="s">
        <v>1565</v>
      </c>
      <c r="G217" s="21" t="s">
        <v>1566</v>
      </c>
      <c r="H217" s="21" t="s">
        <v>1567</v>
      </c>
      <c r="I217" s="28">
        <v>85842111450</v>
      </c>
      <c r="J217" s="51" t="s">
        <v>1568</v>
      </c>
      <c r="K217" s="89">
        <v>500000000</v>
      </c>
      <c r="L217" s="8" t="e">
        <f ca="1">UPPER([1]!terbilang(K217)&amp;" rupiah")</f>
        <v>#NAME?</v>
      </c>
      <c r="M217" s="6" t="s">
        <v>152</v>
      </c>
      <c r="N217" s="13" t="s">
        <v>1448</v>
      </c>
      <c r="O217" s="48" t="s">
        <v>1569</v>
      </c>
      <c r="P217" s="9" t="s">
        <v>1570</v>
      </c>
    </row>
    <row r="218" spans="1:16" ht="210" x14ac:dyDescent="0.25">
      <c r="A218" s="10">
        <v>204</v>
      </c>
      <c r="B218" s="6" t="s">
        <v>1571</v>
      </c>
      <c r="C218" s="21" t="s">
        <v>1512</v>
      </c>
      <c r="D218" s="21" t="s">
        <v>1513</v>
      </c>
      <c r="E218" s="6" t="s">
        <v>1572</v>
      </c>
      <c r="F218" s="6" t="s">
        <v>360</v>
      </c>
      <c r="G218" s="6" t="s">
        <v>1573</v>
      </c>
      <c r="H218" s="6" t="s">
        <v>360</v>
      </c>
      <c r="I218" s="6">
        <v>81325021387</v>
      </c>
      <c r="J218" s="8" t="s">
        <v>1574</v>
      </c>
      <c r="K218" s="8">
        <v>250000000</v>
      </c>
      <c r="L218" s="8" t="e">
        <f ca="1">UPPER([1]!terbilang(K218)&amp;" rupiah")</f>
        <v>#NAME?</v>
      </c>
      <c r="M218" s="6" t="s">
        <v>152</v>
      </c>
      <c r="N218" s="13" t="s">
        <v>570</v>
      </c>
      <c r="O218" s="48" t="s">
        <v>1575</v>
      </c>
      <c r="P218" s="9" t="s">
        <v>1576</v>
      </c>
    </row>
    <row r="219" spans="1:16" ht="105" x14ac:dyDescent="0.25">
      <c r="A219" s="10">
        <v>205</v>
      </c>
      <c r="B219" s="6" t="s">
        <v>1577</v>
      </c>
      <c r="C219" s="21" t="s">
        <v>1512</v>
      </c>
      <c r="D219" s="21" t="s">
        <v>1513</v>
      </c>
      <c r="E219" s="21" t="s">
        <v>1578</v>
      </c>
      <c r="F219" s="21" t="s">
        <v>1579</v>
      </c>
      <c r="G219" s="21" t="s">
        <v>1580</v>
      </c>
      <c r="H219" s="21" t="s">
        <v>1579</v>
      </c>
      <c r="I219" s="13" t="s">
        <v>1581</v>
      </c>
      <c r="J219" s="8" t="s">
        <v>1582</v>
      </c>
      <c r="K219" s="8">
        <v>75000000</v>
      </c>
      <c r="L219" s="8" t="e">
        <f ca="1">UPPER([1]!terbilang(K219)&amp;" rupiah")</f>
        <v>#NAME?</v>
      </c>
      <c r="M219" s="6" t="s">
        <v>26</v>
      </c>
      <c r="N219" s="13" t="s">
        <v>1132</v>
      </c>
      <c r="O219" s="48" t="s">
        <v>1583</v>
      </c>
      <c r="P219" s="9"/>
    </row>
    <row r="220" spans="1:16" ht="75" x14ac:dyDescent="0.25">
      <c r="A220" s="10">
        <v>206</v>
      </c>
      <c r="B220" s="6" t="s">
        <v>1584</v>
      </c>
      <c r="C220" s="21" t="s">
        <v>1512</v>
      </c>
      <c r="D220" s="21" t="s">
        <v>1513</v>
      </c>
      <c r="E220" s="21" t="s">
        <v>1585</v>
      </c>
      <c r="F220" s="21" t="s">
        <v>1586</v>
      </c>
      <c r="G220" s="21" t="s">
        <v>1587</v>
      </c>
      <c r="H220" s="21" t="s">
        <v>1588</v>
      </c>
      <c r="I220" s="13" t="s">
        <v>135</v>
      </c>
      <c r="J220" s="8" t="s">
        <v>135</v>
      </c>
      <c r="K220" s="8">
        <v>500000000</v>
      </c>
      <c r="L220" s="8" t="e">
        <f ca="1">UPPER([1]!terbilang(K220)&amp;" rupiah")</f>
        <v>#NAME?</v>
      </c>
      <c r="M220" s="6" t="s">
        <v>26</v>
      </c>
      <c r="N220" s="13" t="s">
        <v>244</v>
      </c>
      <c r="O220" s="48" t="s">
        <v>1589</v>
      </c>
      <c r="P220" s="9"/>
    </row>
    <row r="221" spans="1:16" ht="180" x14ac:dyDescent="0.25">
      <c r="A221" s="10">
        <v>207</v>
      </c>
      <c r="B221" s="6" t="s">
        <v>1590</v>
      </c>
      <c r="C221" s="21" t="s">
        <v>1591</v>
      </c>
      <c r="D221" s="21" t="s">
        <v>1592</v>
      </c>
      <c r="E221" s="21" t="s">
        <v>1593</v>
      </c>
      <c r="F221" s="21" t="s">
        <v>1594</v>
      </c>
      <c r="G221" s="21" t="s">
        <v>1595</v>
      </c>
      <c r="H221" s="21" t="s">
        <v>1596</v>
      </c>
      <c r="I221" s="28">
        <v>81327579999</v>
      </c>
      <c r="J221" s="51" t="s">
        <v>1597</v>
      </c>
      <c r="K221" s="89">
        <v>200000000</v>
      </c>
      <c r="L221" s="8" t="e">
        <f ca="1">UPPER([1]!terbilang(K221)&amp;" rupiah")</f>
        <v>#NAME?</v>
      </c>
      <c r="M221" s="6" t="s">
        <v>152</v>
      </c>
      <c r="N221" s="13" t="s">
        <v>629</v>
      </c>
      <c r="O221" s="48" t="s">
        <v>1598</v>
      </c>
      <c r="P221" s="9" t="s">
        <v>1599</v>
      </c>
    </row>
    <row r="222" spans="1:16" ht="195" x14ac:dyDescent="0.25">
      <c r="A222" s="10">
        <v>208</v>
      </c>
      <c r="B222" s="6" t="s">
        <v>1600</v>
      </c>
      <c r="C222" s="21" t="s">
        <v>1591</v>
      </c>
      <c r="D222" s="21" t="s">
        <v>1592</v>
      </c>
      <c r="E222" s="21" t="s">
        <v>1601</v>
      </c>
      <c r="F222" s="21" t="s">
        <v>1602</v>
      </c>
      <c r="G222" s="21" t="s">
        <v>1603</v>
      </c>
      <c r="H222" s="21" t="s">
        <v>1604</v>
      </c>
      <c r="I222" s="91" t="s">
        <v>1605</v>
      </c>
      <c r="J222" s="51" t="s">
        <v>1606</v>
      </c>
      <c r="K222" s="89">
        <v>500000000</v>
      </c>
      <c r="L222" s="8" t="e">
        <f ca="1">UPPER([1]!terbilang(K222)&amp;" rupiah")</f>
        <v>#NAME?</v>
      </c>
      <c r="M222" s="6" t="s">
        <v>152</v>
      </c>
      <c r="N222" s="13" t="s">
        <v>629</v>
      </c>
      <c r="O222" s="48" t="s">
        <v>1607</v>
      </c>
      <c r="P222" s="9" t="s">
        <v>1608</v>
      </c>
    </row>
    <row r="223" spans="1:16" ht="180" x14ac:dyDescent="0.25">
      <c r="A223" s="10">
        <v>209</v>
      </c>
      <c r="B223" s="6" t="s">
        <v>1609</v>
      </c>
      <c r="C223" s="21" t="s">
        <v>1610</v>
      </c>
      <c r="D223" s="21" t="s">
        <v>1611</v>
      </c>
      <c r="E223" s="21" t="s">
        <v>1612</v>
      </c>
      <c r="F223" s="21" t="s">
        <v>1613</v>
      </c>
      <c r="G223" s="21" t="s">
        <v>1614</v>
      </c>
      <c r="H223" s="21" t="s">
        <v>1613</v>
      </c>
      <c r="I223" s="92" t="s">
        <v>1615</v>
      </c>
      <c r="J223" s="51" t="s">
        <v>1616</v>
      </c>
      <c r="K223" s="93">
        <v>200000000</v>
      </c>
      <c r="L223" s="8" t="e">
        <f ca="1">UPPER([1]!terbilang(K223)&amp;" rupiah")</f>
        <v>#NAME?</v>
      </c>
      <c r="M223" s="6" t="s">
        <v>152</v>
      </c>
      <c r="N223" s="13" t="s">
        <v>528</v>
      </c>
      <c r="O223" s="48" t="s">
        <v>1617</v>
      </c>
      <c r="P223" s="9" t="s">
        <v>1618</v>
      </c>
    </row>
    <row r="224" spans="1:16" ht="165" x14ac:dyDescent="0.25">
      <c r="A224" s="10">
        <v>210</v>
      </c>
      <c r="B224" s="6" t="s">
        <v>1619</v>
      </c>
      <c r="C224" s="21" t="s">
        <v>1610</v>
      </c>
      <c r="D224" s="21" t="s">
        <v>1620</v>
      </c>
      <c r="E224" s="21" t="s">
        <v>1621</v>
      </c>
      <c r="F224" s="21" t="s">
        <v>1622</v>
      </c>
      <c r="G224" s="21" t="s">
        <v>1623</v>
      </c>
      <c r="H224" s="21" t="s">
        <v>1622</v>
      </c>
      <c r="I224" s="28">
        <v>82135260323</v>
      </c>
      <c r="J224" s="51" t="s">
        <v>1624</v>
      </c>
      <c r="K224" s="93">
        <v>250000000</v>
      </c>
      <c r="L224" s="8" t="e">
        <f ca="1">UPPER([1]!terbilang(K224)&amp;" rupiah")</f>
        <v>#NAME?</v>
      </c>
      <c r="M224" s="6" t="s">
        <v>152</v>
      </c>
      <c r="N224" s="21" t="s">
        <v>1625</v>
      </c>
      <c r="O224" s="13" t="s">
        <v>1626</v>
      </c>
      <c r="P224" s="9" t="s">
        <v>1627</v>
      </c>
    </row>
    <row r="225" spans="1:16" ht="225" x14ac:dyDescent="0.25">
      <c r="A225" s="10">
        <v>211</v>
      </c>
      <c r="B225" s="6" t="s">
        <v>1628</v>
      </c>
      <c r="C225" s="21" t="s">
        <v>1610</v>
      </c>
      <c r="D225" s="21" t="s">
        <v>1620</v>
      </c>
      <c r="E225" s="6" t="s">
        <v>1629</v>
      </c>
      <c r="F225" s="6" t="s">
        <v>1630</v>
      </c>
      <c r="G225" s="6" t="s">
        <v>440</v>
      </c>
      <c r="H225" s="21" t="s">
        <v>1622</v>
      </c>
      <c r="I225" s="6">
        <v>81225472157</v>
      </c>
      <c r="J225" s="8" t="s">
        <v>442</v>
      </c>
      <c r="K225" s="8">
        <v>250000000</v>
      </c>
      <c r="L225" s="8" t="e">
        <f ca="1">UPPER([1]!terbilang(K225)&amp;" rupiah")</f>
        <v>#NAME?</v>
      </c>
      <c r="M225" s="6" t="s">
        <v>152</v>
      </c>
      <c r="N225" s="13" t="s">
        <v>1631</v>
      </c>
      <c r="O225" s="48" t="s">
        <v>1632</v>
      </c>
      <c r="P225" s="9" t="s">
        <v>1633</v>
      </c>
    </row>
    <row r="226" spans="1:16" ht="90" x14ac:dyDescent="0.25">
      <c r="A226" s="10">
        <v>212</v>
      </c>
      <c r="B226" s="6" t="s">
        <v>1634</v>
      </c>
      <c r="C226" s="21" t="s">
        <v>1635</v>
      </c>
      <c r="D226" s="21" t="s">
        <v>1636</v>
      </c>
      <c r="E226" s="21" t="s">
        <v>328</v>
      </c>
      <c r="F226" s="21" t="s">
        <v>329</v>
      </c>
      <c r="G226" s="21" t="s">
        <v>330</v>
      </c>
      <c r="H226" s="21" t="s">
        <v>329</v>
      </c>
      <c r="I226" s="13" t="s">
        <v>1637</v>
      </c>
      <c r="J226" s="8" t="s">
        <v>135</v>
      </c>
      <c r="K226" s="8">
        <v>200000000</v>
      </c>
      <c r="L226" s="8" t="e">
        <f ca="1">UPPER([1]!terbilang(K226)&amp;" rupiah")</f>
        <v>#NAME?</v>
      </c>
      <c r="M226" s="6" t="s">
        <v>26</v>
      </c>
      <c r="N226" s="13" t="s">
        <v>324</v>
      </c>
      <c r="O226" s="48" t="s">
        <v>160</v>
      </c>
      <c r="P226" s="9"/>
    </row>
    <row r="227" spans="1:16" ht="180" x14ac:dyDescent="0.25">
      <c r="A227" s="10">
        <v>213</v>
      </c>
      <c r="B227" s="6" t="s">
        <v>1638</v>
      </c>
      <c r="C227" s="21" t="s">
        <v>1635</v>
      </c>
      <c r="D227" s="21" t="s">
        <v>1639</v>
      </c>
      <c r="E227" s="21" t="s">
        <v>1640</v>
      </c>
      <c r="F227" s="21" t="s">
        <v>1641</v>
      </c>
      <c r="G227" s="21" t="s">
        <v>1642</v>
      </c>
      <c r="H227" s="21" t="s">
        <v>1641</v>
      </c>
      <c r="I227" s="13" t="s">
        <v>135</v>
      </c>
      <c r="J227" s="8" t="s">
        <v>135</v>
      </c>
      <c r="K227" s="8">
        <v>100000000</v>
      </c>
      <c r="L227" s="8" t="e">
        <f ca="1">UPPER([1]!terbilang(K227)&amp;" rupiah")</f>
        <v>#NAME?</v>
      </c>
      <c r="M227" s="6" t="s">
        <v>26</v>
      </c>
      <c r="N227" s="13" t="s">
        <v>1643</v>
      </c>
      <c r="O227" s="48" t="s">
        <v>1644</v>
      </c>
      <c r="P227" s="9" t="s">
        <v>1645</v>
      </c>
    </row>
    <row r="228" spans="1:16" ht="255" x14ac:dyDescent="0.25">
      <c r="A228" s="10">
        <v>214</v>
      </c>
      <c r="B228" s="6" t="s">
        <v>1646</v>
      </c>
      <c r="C228" s="21" t="s">
        <v>1635</v>
      </c>
      <c r="D228" s="88" t="s">
        <v>1636</v>
      </c>
      <c r="E228" s="21" t="s">
        <v>1647</v>
      </c>
      <c r="F228" s="21" t="s">
        <v>1648</v>
      </c>
      <c r="G228" s="21" t="s">
        <v>1649</v>
      </c>
      <c r="H228" s="21" t="s">
        <v>1650</v>
      </c>
      <c r="I228" s="13" t="s">
        <v>1651</v>
      </c>
      <c r="J228" s="6" t="s">
        <v>1652</v>
      </c>
      <c r="K228" s="8">
        <v>200000000</v>
      </c>
      <c r="L228" s="8" t="e">
        <f ca="1">UPPER([1]!terbilang(K228)&amp;" rupiah")</f>
        <v>#NAME?</v>
      </c>
      <c r="M228" s="6" t="s">
        <v>152</v>
      </c>
      <c r="N228" s="13" t="s">
        <v>1653</v>
      </c>
      <c r="O228" s="48" t="s">
        <v>1654</v>
      </c>
      <c r="P228" s="9" t="s">
        <v>1655</v>
      </c>
    </row>
    <row r="229" spans="1:16" ht="60" x14ac:dyDescent="0.25">
      <c r="A229" s="10">
        <v>215</v>
      </c>
      <c r="B229" s="6" t="s">
        <v>1656</v>
      </c>
      <c r="C229" s="21" t="s">
        <v>1635</v>
      </c>
      <c r="D229" s="21" t="s">
        <v>1636</v>
      </c>
      <c r="E229" s="21" t="s">
        <v>1657</v>
      </c>
      <c r="F229" s="21" t="s">
        <v>1658</v>
      </c>
      <c r="G229" s="21" t="s">
        <v>1659</v>
      </c>
      <c r="H229" s="21" t="s">
        <v>1658</v>
      </c>
      <c r="I229" s="13" t="s">
        <v>1660</v>
      </c>
      <c r="J229" s="8" t="s">
        <v>135</v>
      </c>
      <c r="K229" s="8">
        <v>100000000</v>
      </c>
      <c r="L229" s="8" t="e">
        <f ca="1">UPPER([1]!terbilang(K229)&amp;" rupiah")</f>
        <v>#NAME?</v>
      </c>
      <c r="M229" s="6" t="s">
        <v>26</v>
      </c>
      <c r="N229" s="13" t="s">
        <v>1661</v>
      </c>
      <c r="O229" s="48" t="s">
        <v>1662</v>
      </c>
      <c r="P229" s="9"/>
    </row>
    <row r="230" spans="1:16" ht="90" x14ac:dyDescent="0.25">
      <c r="A230" s="10">
        <v>216</v>
      </c>
      <c r="B230" s="6" t="s">
        <v>1663</v>
      </c>
      <c r="C230" s="21" t="s">
        <v>1664</v>
      </c>
      <c r="D230" s="21" t="s">
        <v>1665</v>
      </c>
      <c r="E230" s="21" t="s">
        <v>1666</v>
      </c>
      <c r="F230" s="21" t="s">
        <v>1667</v>
      </c>
      <c r="G230" s="21" t="s">
        <v>1668</v>
      </c>
      <c r="H230" s="21" t="s">
        <v>1667</v>
      </c>
      <c r="I230" s="13" t="s">
        <v>1669</v>
      </c>
      <c r="J230" s="8">
        <v>0</v>
      </c>
      <c r="K230" s="8">
        <v>100000000</v>
      </c>
      <c r="L230" s="8" t="e">
        <f ca="1">UPPER([1]!terbilang(K230)&amp;" rupiah")</f>
        <v>#NAME?</v>
      </c>
      <c r="M230" s="6" t="s">
        <v>26</v>
      </c>
      <c r="N230" s="13" t="s">
        <v>1670</v>
      </c>
      <c r="O230" s="48" t="s">
        <v>1671</v>
      </c>
      <c r="P230" s="9"/>
    </row>
    <row r="231" spans="1:16" ht="75" x14ac:dyDescent="0.25">
      <c r="A231" s="10">
        <v>217</v>
      </c>
      <c r="B231" s="6" t="s">
        <v>1672</v>
      </c>
      <c r="C231" s="13" t="s">
        <v>1664</v>
      </c>
      <c r="D231" s="13" t="s">
        <v>1673</v>
      </c>
      <c r="E231" s="6" t="s">
        <v>1674</v>
      </c>
      <c r="F231" s="6" t="s">
        <v>1675</v>
      </c>
      <c r="G231" s="6" t="s">
        <v>1676</v>
      </c>
      <c r="H231" s="6" t="s">
        <v>1675</v>
      </c>
      <c r="I231" s="6">
        <v>82313171550</v>
      </c>
      <c r="J231" s="8" t="s">
        <v>1677</v>
      </c>
      <c r="K231" s="8">
        <v>200000000</v>
      </c>
      <c r="L231" s="8" t="e">
        <f ca="1">UPPER([1]!terbilang(K231)&amp;" rupiah")</f>
        <v>#NAME?</v>
      </c>
      <c r="M231" s="6" t="s">
        <v>26</v>
      </c>
      <c r="N231" s="13" t="s">
        <v>1678</v>
      </c>
      <c r="O231" s="48" t="s">
        <v>1679</v>
      </c>
      <c r="P231" s="9"/>
    </row>
    <row r="232" spans="1:16" ht="180" x14ac:dyDescent="0.25">
      <c r="A232" s="10">
        <v>218</v>
      </c>
      <c r="B232" s="6" t="s">
        <v>1680</v>
      </c>
      <c r="C232" s="13" t="s">
        <v>1681</v>
      </c>
      <c r="D232" s="13" t="s">
        <v>1682</v>
      </c>
      <c r="E232" s="6" t="s">
        <v>1683</v>
      </c>
      <c r="F232" s="6" t="s">
        <v>1157</v>
      </c>
      <c r="G232" s="6" t="s">
        <v>1684</v>
      </c>
      <c r="H232" s="6" t="s">
        <v>1157</v>
      </c>
      <c r="I232" s="6" t="s">
        <v>135</v>
      </c>
      <c r="J232" s="8" t="s">
        <v>135</v>
      </c>
      <c r="K232" s="8">
        <v>120000000</v>
      </c>
      <c r="L232" s="8" t="e">
        <f ca="1">UPPER([1]!terbilang(K232)&amp;" rupiah")</f>
        <v>#NAME?</v>
      </c>
      <c r="M232" s="6" t="s">
        <v>26</v>
      </c>
      <c r="N232" s="13" t="s">
        <v>1685</v>
      </c>
      <c r="O232" s="48" t="s">
        <v>1686</v>
      </c>
      <c r="P232" s="9" t="s">
        <v>1687</v>
      </c>
    </row>
    <row r="233" spans="1:16" ht="240" x14ac:dyDescent="0.25">
      <c r="A233" s="10">
        <v>219</v>
      </c>
      <c r="B233" s="6" t="s">
        <v>1688</v>
      </c>
      <c r="C233" s="6" t="s">
        <v>1689</v>
      </c>
      <c r="D233" s="6" t="s">
        <v>1690</v>
      </c>
      <c r="E233" s="6" t="s">
        <v>1691</v>
      </c>
      <c r="F233" s="6" t="s">
        <v>1692</v>
      </c>
      <c r="G233" s="6" t="s">
        <v>1693</v>
      </c>
      <c r="H233" s="6" t="s">
        <v>1692</v>
      </c>
      <c r="I233" s="6">
        <v>89665550006</v>
      </c>
      <c r="J233" s="51" t="s">
        <v>1694</v>
      </c>
      <c r="K233" s="51">
        <v>200000000</v>
      </c>
      <c r="L233" s="8" t="e">
        <f ca="1">UPPER([1]!terbilang(K233)&amp;" rupiah")</f>
        <v>#NAME?</v>
      </c>
      <c r="M233" s="6" t="s">
        <v>152</v>
      </c>
      <c r="N233" s="13" t="s">
        <v>83</v>
      </c>
      <c r="O233" s="48" t="s">
        <v>1695</v>
      </c>
      <c r="P233" s="9"/>
    </row>
    <row r="234" spans="1:16" ht="165" x14ac:dyDescent="0.25">
      <c r="A234" s="10">
        <v>220</v>
      </c>
      <c r="B234" s="6" t="s">
        <v>1696</v>
      </c>
      <c r="C234" s="6" t="s">
        <v>1697</v>
      </c>
      <c r="D234" s="6" t="s">
        <v>1698</v>
      </c>
      <c r="E234" s="6" t="s">
        <v>1699</v>
      </c>
      <c r="F234" s="6" t="s">
        <v>1700</v>
      </c>
      <c r="G234" s="6" t="s">
        <v>1701</v>
      </c>
      <c r="H234" s="6" t="s">
        <v>1700</v>
      </c>
      <c r="I234" s="6" t="s">
        <v>1702</v>
      </c>
      <c r="J234" s="8" t="s">
        <v>1703</v>
      </c>
      <c r="K234" s="8">
        <v>500000000</v>
      </c>
      <c r="L234" s="8" t="e">
        <f ca="1">UPPER([1]!terbilang(K234)&amp;" rupiah")</f>
        <v>#NAME?</v>
      </c>
      <c r="M234" s="6" t="s">
        <v>152</v>
      </c>
      <c r="N234" s="13" t="s">
        <v>382</v>
      </c>
      <c r="O234" s="48" t="s">
        <v>1704</v>
      </c>
      <c r="P234" s="9" t="s">
        <v>1705</v>
      </c>
    </row>
    <row r="235" spans="1:16" ht="180" x14ac:dyDescent="0.25">
      <c r="A235" s="10">
        <v>221</v>
      </c>
      <c r="B235" s="6" t="s">
        <v>1706</v>
      </c>
      <c r="C235" s="6" t="s">
        <v>1697</v>
      </c>
      <c r="D235" s="6" t="s">
        <v>1698</v>
      </c>
      <c r="E235" s="6" t="s">
        <v>1707</v>
      </c>
      <c r="F235" s="6" t="s">
        <v>1708</v>
      </c>
      <c r="G235" s="6" t="s">
        <v>1709</v>
      </c>
      <c r="H235" s="6" t="s">
        <v>1710</v>
      </c>
      <c r="I235" s="6" t="s">
        <v>1711</v>
      </c>
      <c r="J235" s="6" t="s">
        <v>1712</v>
      </c>
      <c r="K235" s="51">
        <v>500000000</v>
      </c>
      <c r="L235" s="8" t="e">
        <f ca="1">UPPER([1]!terbilang(K235)&amp;" rupiah")</f>
        <v>#NAME?</v>
      </c>
      <c r="M235" s="6" t="s">
        <v>152</v>
      </c>
      <c r="N235" s="13" t="s">
        <v>629</v>
      </c>
      <c r="O235" s="48" t="s">
        <v>1713</v>
      </c>
      <c r="P235" s="9" t="s">
        <v>1714</v>
      </c>
    </row>
    <row r="236" spans="1:16" ht="75" x14ac:dyDescent="0.25">
      <c r="A236" s="10">
        <v>222</v>
      </c>
      <c r="B236" s="6" t="s">
        <v>1715</v>
      </c>
      <c r="C236" s="6" t="s">
        <v>1697</v>
      </c>
      <c r="D236" s="6" t="s">
        <v>1698</v>
      </c>
      <c r="E236" s="6" t="s">
        <v>1716</v>
      </c>
      <c r="F236" s="6" t="s">
        <v>1253</v>
      </c>
      <c r="G236" s="6" t="s">
        <v>1717</v>
      </c>
      <c r="H236" s="6" t="s">
        <v>1253</v>
      </c>
      <c r="I236" s="13" t="s">
        <v>1718</v>
      </c>
      <c r="J236" s="8" t="s">
        <v>1719</v>
      </c>
      <c r="K236" s="8">
        <v>200000000</v>
      </c>
      <c r="L236" s="8" t="e">
        <f ca="1">UPPER([1]!terbilang(K236)&amp;" rupiah")</f>
        <v>#NAME?</v>
      </c>
      <c r="M236" s="6" t="s">
        <v>26</v>
      </c>
      <c r="N236" s="13" t="s">
        <v>1720</v>
      </c>
      <c r="O236" s="48" t="s">
        <v>1721</v>
      </c>
      <c r="P236" s="9"/>
    </row>
    <row r="237" spans="1:16" ht="90" x14ac:dyDescent="0.25">
      <c r="A237" s="10">
        <v>223</v>
      </c>
      <c r="B237" s="6" t="s">
        <v>1722</v>
      </c>
      <c r="C237" s="6" t="s">
        <v>1723</v>
      </c>
      <c r="D237" s="6" t="s">
        <v>1724</v>
      </c>
      <c r="E237" s="6" t="s">
        <v>1725</v>
      </c>
      <c r="F237" s="6" t="s">
        <v>1726</v>
      </c>
      <c r="G237" s="6" t="s">
        <v>1727</v>
      </c>
      <c r="H237" s="6" t="s">
        <v>1726</v>
      </c>
      <c r="I237" s="6">
        <v>8998259466</v>
      </c>
      <c r="J237" s="6" t="s">
        <v>1728</v>
      </c>
      <c r="K237" s="94">
        <v>200000000</v>
      </c>
      <c r="L237" s="8" t="e">
        <f ca="1">UPPER([1]!terbilang(K237)&amp;" rupiah")</f>
        <v>#NAME?</v>
      </c>
      <c r="M237" s="6" t="s">
        <v>26</v>
      </c>
      <c r="N237" s="13" t="s">
        <v>538</v>
      </c>
      <c r="O237" s="48" t="s">
        <v>1007</v>
      </c>
      <c r="P237" s="9"/>
    </row>
    <row r="238" spans="1:16" ht="90" x14ac:dyDescent="0.25">
      <c r="A238" s="10">
        <v>224</v>
      </c>
      <c r="B238" s="6" t="s">
        <v>1729</v>
      </c>
      <c r="C238" s="6" t="s">
        <v>1723</v>
      </c>
      <c r="D238" s="6" t="s">
        <v>1724</v>
      </c>
      <c r="E238" s="6" t="s">
        <v>1730</v>
      </c>
      <c r="F238" s="6" t="s">
        <v>1731</v>
      </c>
      <c r="G238" s="6" t="s">
        <v>1732</v>
      </c>
      <c r="H238" s="6" t="s">
        <v>1733</v>
      </c>
      <c r="I238" s="13" t="s">
        <v>1734</v>
      </c>
      <c r="J238" s="8" t="s">
        <v>1735</v>
      </c>
      <c r="K238" s="8">
        <v>100000000</v>
      </c>
      <c r="L238" s="8" t="e">
        <f ca="1">UPPER([1]!terbilang(K238)&amp;" rupiah")</f>
        <v>#NAME?</v>
      </c>
      <c r="M238" s="6" t="s">
        <v>26</v>
      </c>
      <c r="N238" s="13" t="s">
        <v>452</v>
      </c>
      <c r="O238" s="48" t="s">
        <v>258</v>
      </c>
      <c r="P238" s="9"/>
    </row>
    <row r="239" spans="1:16" ht="180" x14ac:dyDescent="0.25">
      <c r="A239" s="10">
        <v>225</v>
      </c>
      <c r="B239" s="6" t="s">
        <v>1736</v>
      </c>
      <c r="C239" s="13" t="s">
        <v>1737</v>
      </c>
      <c r="D239" s="13" t="s">
        <v>1738</v>
      </c>
      <c r="E239" s="6" t="s">
        <v>1739</v>
      </c>
      <c r="F239" s="6" t="s">
        <v>1740</v>
      </c>
      <c r="G239" s="6" t="s">
        <v>351</v>
      </c>
      <c r="H239" s="6" t="s">
        <v>1741</v>
      </c>
      <c r="I239" s="6">
        <v>85290993536</v>
      </c>
      <c r="J239" s="8" t="s">
        <v>353</v>
      </c>
      <c r="K239" s="8">
        <v>291000000</v>
      </c>
      <c r="L239" s="8" t="e">
        <f ca="1">UPPER([1]!terbilang(K239)&amp;" rupiah")</f>
        <v>#NAME?</v>
      </c>
      <c r="M239" s="6" t="s">
        <v>152</v>
      </c>
      <c r="N239" s="13" t="s">
        <v>1742</v>
      </c>
      <c r="O239" s="48" t="s">
        <v>1743</v>
      </c>
      <c r="P239" s="9" t="s">
        <v>1744</v>
      </c>
    </row>
    <row r="240" spans="1:16" ht="165" x14ac:dyDescent="0.25">
      <c r="A240" s="10">
        <v>226</v>
      </c>
      <c r="B240" s="6" t="s">
        <v>1745</v>
      </c>
      <c r="C240" s="6" t="s">
        <v>1746</v>
      </c>
      <c r="D240" s="6" t="s">
        <v>1747</v>
      </c>
      <c r="E240" s="6" t="s">
        <v>1748</v>
      </c>
      <c r="F240" s="6" t="s">
        <v>1749</v>
      </c>
      <c r="G240" s="6" t="s">
        <v>1750</v>
      </c>
      <c r="H240" s="6" t="s">
        <v>1749</v>
      </c>
      <c r="I240" s="13" t="s">
        <v>1751</v>
      </c>
      <c r="J240" s="8" t="s">
        <v>135</v>
      </c>
      <c r="K240" s="8">
        <v>100000000</v>
      </c>
      <c r="L240" s="8" t="e">
        <f ca="1">UPPER([1]!terbilang(K240)&amp;" rupiah")</f>
        <v>#NAME?</v>
      </c>
      <c r="M240" s="6" t="s">
        <v>26</v>
      </c>
      <c r="N240" s="13" t="s">
        <v>1752</v>
      </c>
      <c r="O240" s="48" t="s">
        <v>1753</v>
      </c>
      <c r="P240" s="9" t="s">
        <v>1754</v>
      </c>
    </row>
    <row r="241" spans="1:16" ht="300" x14ac:dyDescent="0.25">
      <c r="A241" s="10">
        <v>227</v>
      </c>
      <c r="B241" s="6" t="s">
        <v>1755</v>
      </c>
      <c r="C241" s="13" t="s">
        <v>1756</v>
      </c>
      <c r="D241" s="13" t="s">
        <v>1757</v>
      </c>
      <c r="E241" s="6" t="s">
        <v>1758</v>
      </c>
      <c r="F241" s="6" t="s">
        <v>1759</v>
      </c>
      <c r="G241" s="6" t="s">
        <v>1760</v>
      </c>
      <c r="H241" s="6" t="s">
        <v>1761</v>
      </c>
      <c r="I241" s="6">
        <v>85293632323</v>
      </c>
      <c r="J241" s="8" t="s">
        <v>1762</v>
      </c>
      <c r="K241" s="8">
        <v>200000000</v>
      </c>
      <c r="L241" s="8" t="e">
        <f ca="1">UPPER([1]!terbilang(K241)&amp;" rupiah")</f>
        <v>#NAME?</v>
      </c>
      <c r="M241" s="6" t="s">
        <v>152</v>
      </c>
      <c r="N241" s="13" t="s">
        <v>570</v>
      </c>
      <c r="O241" s="48" t="s">
        <v>1763</v>
      </c>
      <c r="P241" s="9" t="s">
        <v>1764</v>
      </c>
    </row>
    <row r="242" spans="1:16" ht="180" x14ac:dyDescent="0.25">
      <c r="A242" s="10">
        <v>228</v>
      </c>
      <c r="B242" s="6" t="s">
        <v>1765</v>
      </c>
      <c r="C242" s="6" t="s">
        <v>1766</v>
      </c>
      <c r="D242" s="6" t="s">
        <v>1767</v>
      </c>
      <c r="E242" s="6" t="s">
        <v>1768</v>
      </c>
      <c r="F242" s="6" t="s">
        <v>1769</v>
      </c>
      <c r="G242" s="6" t="s">
        <v>1770</v>
      </c>
      <c r="H242" s="6" t="s">
        <v>1769</v>
      </c>
      <c r="I242" s="6">
        <v>82138656389</v>
      </c>
      <c r="J242" s="6" t="s">
        <v>1771</v>
      </c>
      <c r="K242" s="94">
        <v>300000000</v>
      </c>
      <c r="L242" s="8" t="e">
        <f ca="1">UPPER([1]!terbilang(K242)&amp;" rupiah")</f>
        <v>#NAME?</v>
      </c>
      <c r="M242" s="6" t="s">
        <v>152</v>
      </c>
      <c r="N242" s="13" t="s">
        <v>528</v>
      </c>
      <c r="O242" s="48" t="s">
        <v>1772</v>
      </c>
      <c r="P242" s="9"/>
    </row>
    <row r="243" spans="1:16" ht="105" x14ac:dyDescent="0.25">
      <c r="A243" s="10">
        <v>229</v>
      </c>
      <c r="B243" s="6" t="s">
        <v>1773</v>
      </c>
      <c r="C243" s="6" t="s">
        <v>1774</v>
      </c>
      <c r="D243" s="6" t="s">
        <v>1775</v>
      </c>
      <c r="E243" s="6" t="s">
        <v>1776</v>
      </c>
      <c r="F243" s="6" t="s">
        <v>1777</v>
      </c>
      <c r="G243" s="6" t="s">
        <v>1778</v>
      </c>
      <c r="H243" s="6" t="s">
        <v>1779</v>
      </c>
      <c r="I243" s="13" t="s">
        <v>1780</v>
      </c>
      <c r="J243" s="8" t="s">
        <v>1781</v>
      </c>
      <c r="K243" s="8">
        <v>100000000</v>
      </c>
      <c r="L243" s="8" t="e">
        <f ca="1">UPPER([1]!terbilang(K243)&amp;" rupiah")</f>
        <v>#NAME?</v>
      </c>
      <c r="M243" s="6" t="s">
        <v>152</v>
      </c>
      <c r="N243" s="13" t="s">
        <v>1782</v>
      </c>
      <c r="O243" s="48" t="s">
        <v>1783</v>
      </c>
      <c r="P243" s="9"/>
    </row>
    <row r="244" spans="1:16" ht="300" x14ac:dyDescent="0.25">
      <c r="A244" s="10">
        <v>230</v>
      </c>
      <c r="B244" s="6" t="s">
        <v>1784</v>
      </c>
      <c r="C244" s="6" t="s">
        <v>1774</v>
      </c>
      <c r="D244" s="6" t="s">
        <v>1775</v>
      </c>
      <c r="E244" s="6" t="s">
        <v>1785</v>
      </c>
      <c r="F244" s="6" t="s">
        <v>1786</v>
      </c>
      <c r="G244" s="6" t="s">
        <v>1787</v>
      </c>
      <c r="H244" s="6" t="s">
        <v>1786</v>
      </c>
      <c r="I244" s="6">
        <v>85641174334</v>
      </c>
      <c r="J244" s="8" t="s">
        <v>1788</v>
      </c>
      <c r="K244" s="8">
        <v>60000000</v>
      </c>
      <c r="L244" s="8" t="e">
        <f ca="1">UPPER([1]!terbilang(K244)&amp;" rupiah")</f>
        <v>#NAME?</v>
      </c>
      <c r="M244" s="6" t="s">
        <v>152</v>
      </c>
      <c r="N244" s="13" t="s">
        <v>382</v>
      </c>
      <c r="O244" s="48" t="s">
        <v>1789</v>
      </c>
      <c r="P244" s="9" t="s">
        <v>1790</v>
      </c>
    </row>
    <row r="245" spans="1:16" ht="150" x14ac:dyDescent="0.25">
      <c r="A245" s="10">
        <v>231</v>
      </c>
      <c r="B245" s="6" t="s">
        <v>1791</v>
      </c>
      <c r="C245" s="6" t="s">
        <v>1792</v>
      </c>
      <c r="D245" s="6" t="s">
        <v>1793</v>
      </c>
      <c r="E245" s="6" t="s">
        <v>1794</v>
      </c>
      <c r="F245" s="6" t="s">
        <v>1795</v>
      </c>
      <c r="G245" s="6" t="s">
        <v>1796</v>
      </c>
      <c r="H245" s="6" t="s">
        <v>1795</v>
      </c>
      <c r="I245" s="6">
        <v>81329973854</v>
      </c>
      <c r="J245" s="6" t="s">
        <v>1797</v>
      </c>
      <c r="K245" s="94">
        <v>300000000</v>
      </c>
      <c r="L245" s="8" t="e">
        <f ca="1">UPPER([1]!terbilang(K245)&amp;" rupiah")</f>
        <v>#NAME?</v>
      </c>
      <c r="M245" s="6" t="s">
        <v>152</v>
      </c>
      <c r="N245" s="13" t="s">
        <v>528</v>
      </c>
      <c r="O245" s="48" t="s">
        <v>1798</v>
      </c>
      <c r="P245" s="9"/>
    </row>
    <row r="246" spans="1:16" ht="150" x14ac:dyDescent="0.25">
      <c r="A246" s="10">
        <v>232</v>
      </c>
      <c r="B246" s="6" t="s">
        <v>1799</v>
      </c>
      <c r="C246" s="6" t="s">
        <v>1792</v>
      </c>
      <c r="D246" s="6" t="s">
        <v>1793</v>
      </c>
      <c r="E246" s="6" t="s">
        <v>1800</v>
      </c>
      <c r="F246" s="6" t="s">
        <v>1795</v>
      </c>
      <c r="G246" s="6" t="s">
        <v>1801</v>
      </c>
      <c r="H246" s="6" t="s">
        <v>1802</v>
      </c>
      <c r="I246" s="6">
        <v>85647772453</v>
      </c>
      <c r="J246" s="6" t="s">
        <v>1803</v>
      </c>
      <c r="K246" s="94">
        <v>300000000</v>
      </c>
      <c r="L246" s="8" t="e">
        <f ca="1">UPPER([1]!terbilang(K246)&amp;" rupiah")</f>
        <v>#NAME?</v>
      </c>
      <c r="M246" s="6" t="s">
        <v>152</v>
      </c>
      <c r="N246" s="13" t="s">
        <v>528</v>
      </c>
      <c r="O246" s="48" t="s">
        <v>1798</v>
      </c>
      <c r="P246" s="9"/>
    </row>
    <row r="247" spans="1:16" ht="180" x14ac:dyDescent="0.25">
      <c r="A247" s="10">
        <v>233</v>
      </c>
      <c r="B247" s="6" t="s">
        <v>1804</v>
      </c>
      <c r="C247" s="6" t="s">
        <v>1805</v>
      </c>
      <c r="D247" s="6" t="s">
        <v>1806</v>
      </c>
      <c r="E247" s="6" t="s">
        <v>1807</v>
      </c>
      <c r="F247" s="6" t="s">
        <v>1808</v>
      </c>
      <c r="G247" s="6" t="s">
        <v>1809</v>
      </c>
      <c r="H247" s="6" t="s">
        <v>1810</v>
      </c>
      <c r="I247" s="6" t="s">
        <v>655</v>
      </c>
      <c r="J247" s="6" t="s">
        <v>1811</v>
      </c>
      <c r="K247" s="94">
        <v>500000000</v>
      </c>
      <c r="L247" s="8" t="e">
        <f ca="1">UPPER([1]!terbilang(K247)&amp;" rupiah")</f>
        <v>#NAME?</v>
      </c>
      <c r="M247" s="6" t="s">
        <v>152</v>
      </c>
      <c r="N247" s="13" t="s">
        <v>1812</v>
      </c>
      <c r="O247" s="48" t="s">
        <v>1813</v>
      </c>
      <c r="P247" s="9" t="s">
        <v>1814</v>
      </c>
    </row>
    <row r="248" spans="1:16" ht="180" x14ac:dyDescent="0.25">
      <c r="A248" s="10">
        <v>234</v>
      </c>
      <c r="B248" s="6" t="s">
        <v>1815</v>
      </c>
      <c r="C248" s="6" t="s">
        <v>1816</v>
      </c>
      <c r="D248" s="58" t="s">
        <v>1817</v>
      </c>
      <c r="E248" s="6" t="s">
        <v>1818</v>
      </c>
      <c r="F248" s="6" t="s">
        <v>1819</v>
      </c>
      <c r="G248" s="6" t="s">
        <v>1820</v>
      </c>
      <c r="H248" s="6" t="s">
        <v>1819</v>
      </c>
      <c r="I248" s="13" t="s">
        <v>1821</v>
      </c>
      <c r="J248" s="8" t="s">
        <v>1822</v>
      </c>
      <c r="K248" s="8">
        <v>75000000</v>
      </c>
      <c r="L248" s="8" t="e">
        <f ca="1">UPPER([1]!terbilang(K248)&amp;" rupiah")</f>
        <v>#NAME?</v>
      </c>
      <c r="M248" s="6" t="s">
        <v>26</v>
      </c>
      <c r="N248" s="13" t="s">
        <v>1823</v>
      </c>
      <c r="O248" s="48" t="s">
        <v>1824</v>
      </c>
      <c r="P248" s="9" t="s">
        <v>1825</v>
      </c>
    </row>
    <row r="249" spans="1:16" ht="105" x14ac:dyDescent="0.25">
      <c r="A249" s="10">
        <v>235</v>
      </c>
      <c r="B249" s="6" t="s">
        <v>1826</v>
      </c>
      <c r="C249" s="6" t="s">
        <v>1827</v>
      </c>
      <c r="D249" s="6" t="s">
        <v>1828</v>
      </c>
      <c r="E249" s="6" t="s">
        <v>1829</v>
      </c>
      <c r="F249" s="6" t="s">
        <v>1830</v>
      </c>
      <c r="G249" s="6" t="s">
        <v>1831</v>
      </c>
      <c r="H249" s="6" t="s">
        <v>1830</v>
      </c>
      <c r="I249" s="13" t="s">
        <v>135</v>
      </c>
      <c r="J249" s="8" t="s">
        <v>135</v>
      </c>
      <c r="K249" s="8">
        <v>64000000</v>
      </c>
      <c r="L249" s="8" t="e">
        <f ca="1">UPPER([1]!terbilang(K249)&amp;" rupiah")</f>
        <v>#NAME?</v>
      </c>
      <c r="M249" s="6" t="s">
        <v>26</v>
      </c>
      <c r="N249" s="13" t="s">
        <v>470</v>
      </c>
      <c r="O249" s="48" t="s">
        <v>1832</v>
      </c>
      <c r="P249" s="9"/>
    </row>
    <row r="250" spans="1:16" ht="75" x14ac:dyDescent="0.25">
      <c r="A250" s="10">
        <v>236</v>
      </c>
      <c r="B250" s="6" t="s">
        <v>1833</v>
      </c>
      <c r="C250" s="6" t="s">
        <v>1834</v>
      </c>
      <c r="D250" s="6" t="s">
        <v>1835</v>
      </c>
      <c r="E250" s="6" t="s">
        <v>1836</v>
      </c>
      <c r="F250" s="6" t="s">
        <v>1837</v>
      </c>
      <c r="G250" s="6" t="s">
        <v>1838</v>
      </c>
      <c r="H250" s="6" t="s">
        <v>1839</v>
      </c>
      <c r="I250" s="13" t="s">
        <v>1840</v>
      </c>
      <c r="J250" s="8">
        <v>0</v>
      </c>
      <c r="K250" s="8">
        <v>200000000</v>
      </c>
      <c r="L250" s="8" t="e">
        <f ca="1">UPPER([1]!terbilang(K250)&amp;" rupiah")</f>
        <v>#NAME?</v>
      </c>
      <c r="M250" s="6" t="s">
        <v>26</v>
      </c>
      <c r="N250" s="13" t="s">
        <v>470</v>
      </c>
      <c r="O250" s="48" t="s">
        <v>471</v>
      </c>
      <c r="P250" s="9"/>
    </row>
    <row r="251" spans="1:16" ht="240" x14ac:dyDescent="0.25">
      <c r="A251" s="10">
        <v>237</v>
      </c>
      <c r="B251" s="6" t="s">
        <v>1841</v>
      </c>
      <c r="C251" s="6" t="s">
        <v>1834</v>
      </c>
      <c r="D251" s="6" t="s">
        <v>1835</v>
      </c>
      <c r="E251" s="6" t="s">
        <v>1842</v>
      </c>
      <c r="F251" s="6" t="s">
        <v>1843</v>
      </c>
      <c r="G251" s="6" t="s">
        <v>1844</v>
      </c>
      <c r="H251" s="6" t="s">
        <v>1845</v>
      </c>
      <c r="I251" s="6">
        <v>85801228255</v>
      </c>
      <c r="J251" s="8" t="s">
        <v>1846</v>
      </c>
      <c r="K251" s="8">
        <v>200000000</v>
      </c>
      <c r="L251" s="8" t="e">
        <f ca="1">UPPER([1]!terbilang(K251)&amp;" rupiah")</f>
        <v>#NAME?</v>
      </c>
      <c r="M251" s="6" t="s">
        <v>152</v>
      </c>
      <c r="N251" s="13" t="s">
        <v>1847</v>
      </c>
      <c r="O251" s="48" t="s">
        <v>1848</v>
      </c>
      <c r="P251" s="9" t="s">
        <v>1849</v>
      </c>
    </row>
    <row r="252" spans="1:16" ht="210" x14ac:dyDescent="0.25">
      <c r="A252" s="10">
        <v>238</v>
      </c>
      <c r="B252" s="6" t="s">
        <v>1850</v>
      </c>
      <c r="C252" s="6" t="s">
        <v>1851</v>
      </c>
      <c r="D252" s="6" t="s">
        <v>1852</v>
      </c>
      <c r="E252" s="6" t="s">
        <v>1853</v>
      </c>
      <c r="F252" s="6" t="s">
        <v>1854</v>
      </c>
      <c r="G252" s="6" t="s">
        <v>1855</v>
      </c>
      <c r="H252" s="6" t="s">
        <v>1856</v>
      </c>
      <c r="I252" s="13" t="s">
        <v>1857</v>
      </c>
      <c r="J252" s="6" t="s">
        <v>1858</v>
      </c>
      <c r="K252" s="8">
        <v>60000000</v>
      </c>
      <c r="L252" s="8" t="e">
        <f ca="1">UPPER([1]!terbilang(K252)&amp;" rupiah")</f>
        <v>#NAME?</v>
      </c>
      <c r="M252" s="6" t="s">
        <v>152</v>
      </c>
      <c r="N252" s="13" t="s">
        <v>716</v>
      </c>
      <c r="O252" s="48" t="s">
        <v>1859</v>
      </c>
      <c r="P252" s="9"/>
    </row>
    <row r="253" spans="1:16" ht="165" x14ac:dyDescent="0.25">
      <c r="A253" s="36">
        <v>239</v>
      </c>
      <c r="B253" s="6" t="s">
        <v>1860</v>
      </c>
      <c r="C253" s="21" t="s">
        <v>1851</v>
      </c>
      <c r="D253" s="21" t="s">
        <v>1339</v>
      </c>
      <c r="E253" s="21" t="s">
        <v>1347</v>
      </c>
      <c r="F253" s="21" t="s">
        <v>1348</v>
      </c>
      <c r="G253" s="21" t="s">
        <v>1349</v>
      </c>
      <c r="H253" s="21" t="s">
        <v>1348</v>
      </c>
      <c r="I253" s="13" t="s">
        <v>1350</v>
      </c>
      <c r="J253" s="8" t="s">
        <v>1351</v>
      </c>
      <c r="K253" s="8">
        <v>200000000</v>
      </c>
      <c r="L253" s="8" t="e">
        <f ca="1">UPPER([1]!terbilang(K253)&amp;" rupiah")</f>
        <v>#NAME?</v>
      </c>
      <c r="M253" s="21" t="s">
        <v>26</v>
      </c>
      <c r="N253" s="21">
        <v>4724</v>
      </c>
      <c r="O253" s="21" t="s">
        <v>1861</v>
      </c>
      <c r="P253" s="9" t="s">
        <v>1862</v>
      </c>
    </row>
    <row r="254" spans="1:16" ht="180" x14ac:dyDescent="0.25">
      <c r="A254" s="10">
        <v>240</v>
      </c>
      <c r="B254" s="6" t="s">
        <v>1863</v>
      </c>
      <c r="C254" s="6" t="s">
        <v>1851</v>
      </c>
      <c r="D254" s="27" t="s">
        <v>1852</v>
      </c>
      <c r="E254" s="6" t="s">
        <v>1864</v>
      </c>
      <c r="F254" s="6" t="s">
        <v>1865</v>
      </c>
      <c r="G254" s="6" t="s">
        <v>1866</v>
      </c>
      <c r="H254" s="6" t="s">
        <v>1865</v>
      </c>
      <c r="I254" s="6">
        <v>82126433369</v>
      </c>
      <c r="J254" s="6" t="s">
        <v>1867</v>
      </c>
      <c r="K254" s="94">
        <v>200000000</v>
      </c>
      <c r="L254" s="8" t="e">
        <f ca="1">UPPER([1]!terbilang(K254)&amp;" rupiah")</f>
        <v>#NAME?</v>
      </c>
      <c r="M254" s="6" t="s">
        <v>152</v>
      </c>
      <c r="N254" s="13" t="s">
        <v>795</v>
      </c>
      <c r="O254" s="48" t="s">
        <v>1868</v>
      </c>
      <c r="P254" s="9" t="s">
        <v>1869</v>
      </c>
    </row>
    <row r="255" spans="1:16" ht="180" x14ac:dyDescent="0.25">
      <c r="A255" s="10">
        <v>241</v>
      </c>
      <c r="B255" s="6" t="s">
        <v>1870</v>
      </c>
      <c r="C255" s="6" t="s">
        <v>1851</v>
      </c>
      <c r="D255" s="6" t="s">
        <v>909</v>
      </c>
      <c r="E255" s="6" t="s">
        <v>1871</v>
      </c>
      <c r="F255" s="6" t="s">
        <v>974</v>
      </c>
      <c r="G255" s="6" t="s">
        <v>1872</v>
      </c>
      <c r="H255" s="6" t="s">
        <v>1873</v>
      </c>
      <c r="I255" s="6">
        <v>6599039</v>
      </c>
      <c r="J255" s="6" t="s">
        <v>1874</v>
      </c>
      <c r="K255" s="94">
        <v>100000000</v>
      </c>
      <c r="L255" s="8" t="e">
        <f ca="1">UPPER([1]!terbilang(K255)&amp;" rupiah")</f>
        <v>#NAME?</v>
      </c>
      <c r="M255" s="6" t="s">
        <v>26</v>
      </c>
      <c r="N255" s="13" t="s">
        <v>538</v>
      </c>
      <c r="O255" s="48" t="s">
        <v>539</v>
      </c>
      <c r="P255" s="9" t="s">
        <v>1875</v>
      </c>
    </row>
    <row r="256" spans="1:16" ht="135" x14ac:dyDescent="0.25">
      <c r="A256" s="10">
        <v>242</v>
      </c>
      <c r="B256" s="6" t="s">
        <v>1876</v>
      </c>
      <c r="C256" s="6" t="s">
        <v>1877</v>
      </c>
      <c r="D256" s="6" t="s">
        <v>1878</v>
      </c>
      <c r="E256" s="6" t="s">
        <v>1879</v>
      </c>
      <c r="F256" s="6" t="s">
        <v>1880</v>
      </c>
      <c r="G256" s="6" t="s">
        <v>1881</v>
      </c>
      <c r="H256" s="6" t="s">
        <v>1882</v>
      </c>
      <c r="I256" s="6">
        <v>81931825919</v>
      </c>
      <c r="J256" s="6" t="s">
        <v>1883</v>
      </c>
      <c r="K256" s="94">
        <v>150000000</v>
      </c>
      <c r="L256" s="8" t="e">
        <f ca="1">UPPER([1]!terbilang(K256)&amp;" rupiah")</f>
        <v>#NAME?</v>
      </c>
      <c r="M256" s="6" t="s">
        <v>26</v>
      </c>
      <c r="N256" s="13" t="s">
        <v>538</v>
      </c>
      <c r="O256" s="48" t="s">
        <v>539</v>
      </c>
      <c r="P256" s="9"/>
    </row>
    <row r="257" spans="1:16" ht="105" x14ac:dyDescent="0.25">
      <c r="A257" s="10">
        <v>243</v>
      </c>
      <c r="B257" s="6" t="s">
        <v>1884</v>
      </c>
      <c r="C257" s="21" t="s">
        <v>1885</v>
      </c>
      <c r="D257" s="21" t="s">
        <v>1886</v>
      </c>
      <c r="E257" s="21" t="s">
        <v>1887</v>
      </c>
      <c r="F257" s="21" t="s">
        <v>1888</v>
      </c>
      <c r="G257" s="21" t="s">
        <v>1889</v>
      </c>
      <c r="H257" s="21" t="s">
        <v>1890</v>
      </c>
      <c r="I257" s="13" t="s">
        <v>1891</v>
      </c>
      <c r="J257" s="8" t="s">
        <v>1892</v>
      </c>
      <c r="K257" s="8">
        <v>300000000</v>
      </c>
      <c r="L257" s="8" t="e">
        <f ca="1">UPPER([1]!terbilang(K257)&amp;" rupiah")</f>
        <v>#NAME?</v>
      </c>
      <c r="M257" s="6" t="s">
        <v>26</v>
      </c>
      <c r="N257" s="13" t="s">
        <v>102</v>
      </c>
      <c r="O257" s="48" t="s">
        <v>1893</v>
      </c>
      <c r="P257" s="9"/>
    </row>
    <row r="258" spans="1:16" x14ac:dyDescent="0.25">
      <c r="A258" s="36">
        <v>244</v>
      </c>
      <c r="B258" s="6" t="s">
        <v>1894</v>
      </c>
      <c r="C258" s="21"/>
      <c r="D258" s="21"/>
      <c r="E258" s="21"/>
      <c r="F258" s="21"/>
      <c r="G258" s="21"/>
      <c r="H258" s="21"/>
      <c r="I258" s="13"/>
      <c r="J258" s="6"/>
      <c r="K258" s="8"/>
      <c r="L258" s="8"/>
      <c r="M258" s="6"/>
      <c r="N258" s="13"/>
      <c r="O258" s="48"/>
      <c r="P258" s="9"/>
    </row>
    <row r="259" spans="1:16" ht="30" x14ac:dyDescent="0.25">
      <c r="A259" s="36">
        <v>245</v>
      </c>
      <c r="B259" s="6" t="s">
        <v>1895</v>
      </c>
      <c r="C259" s="6"/>
      <c r="D259" s="6"/>
      <c r="E259" s="21"/>
      <c r="F259" s="6"/>
      <c r="G259" s="6"/>
      <c r="H259" s="6"/>
      <c r="I259" s="6"/>
      <c r="J259" s="6"/>
      <c r="K259" s="94"/>
      <c r="L259" s="8"/>
      <c r="M259" s="6"/>
      <c r="N259" s="13"/>
      <c r="O259" s="48"/>
      <c r="P259" s="9"/>
    </row>
    <row r="260" spans="1:16" ht="75" x14ac:dyDescent="0.25">
      <c r="A260" s="10">
        <v>246</v>
      </c>
      <c r="B260" s="6" t="s">
        <v>1896</v>
      </c>
      <c r="C260" s="21" t="s">
        <v>1897</v>
      </c>
      <c r="D260" s="21" t="s">
        <v>1898</v>
      </c>
      <c r="E260" s="21" t="s">
        <v>1899</v>
      </c>
      <c r="F260" s="21" t="s">
        <v>1900</v>
      </c>
      <c r="G260" s="21" t="s">
        <v>1901</v>
      </c>
      <c r="H260" s="21" t="s">
        <v>1900</v>
      </c>
      <c r="I260" s="21">
        <v>81327154005</v>
      </c>
      <c r="J260" s="21" t="s">
        <v>1902</v>
      </c>
      <c r="K260" s="95">
        <v>100000000</v>
      </c>
      <c r="L260" s="8" t="e">
        <f ca="1">UPPER([1]!terbilang(K260)&amp;" rupiah")</f>
        <v>#NAME?</v>
      </c>
      <c r="M260" s="6" t="s">
        <v>26</v>
      </c>
      <c r="N260" s="13" t="s">
        <v>1903</v>
      </c>
      <c r="O260" s="48" t="s">
        <v>1904</v>
      </c>
      <c r="P260" s="9"/>
    </row>
    <row r="261" spans="1:16" ht="195" x14ac:dyDescent="0.25">
      <c r="A261" s="10">
        <v>247</v>
      </c>
      <c r="B261" s="6" t="s">
        <v>1905</v>
      </c>
      <c r="C261" s="21" t="s">
        <v>1897</v>
      </c>
      <c r="D261" s="21" t="s">
        <v>1898</v>
      </c>
      <c r="E261" s="21" t="s">
        <v>1906</v>
      </c>
      <c r="F261" s="21" t="s">
        <v>1907</v>
      </c>
      <c r="G261" s="21" t="s">
        <v>1908</v>
      </c>
      <c r="H261" s="21" t="s">
        <v>1907</v>
      </c>
      <c r="I261" s="13" t="s">
        <v>1909</v>
      </c>
      <c r="J261" s="8" t="s">
        <v>135</v>
      </c>
      <c r="K261" s="8">
        <v>100000000</v>
      </c>
      <c r="L261" s="8" t="e">
        <f ca="1">UPPER([1]!terbilang(K261)&amp;" rupiah")</f>
        <v>#NAME?</v>
      </c>
      <c r="M261" s="6" t="s">
        <v>26</v>
      </c>
      <c r="N261" s="13" t="s">
        <v>421</v>
      </c>
      <c r="O261" s="48" t="s">
        <v>1910</v>
      </c>
      <c r="P261" s="9" t="s">
        <v>1911</v>
      </c>
    </row>
    <row r="262" spans="1:16" ht="285" x14ac:dyDescent="0.25">
      <c r="A262" s="10">
        <v>248</v>
      </c>
      <c r="B262" s="6" t="s">
        <v>1912</v>
      </c>
      <c r="C262" s="13" t="s">
        <v>1913</v>
      </c>
      <c r="D262" s="13" t="s">
        <v>1914</v>
      </c>
      <c r="E262" s="6" t="s">
        <v>1915</v>
      </c>
      <c r="F262" s="6" t="s">
        <v>1916</v>
      </c>
      <c r="G262" s="6" t="s">
        <v>1917</v>
      </c>
      <c r="H262" s="6" t="s">
        <v>1918</v>
      </c>
      <c r="I262" s="6">
        <v>85842733039</v>
      </c>
      <c r="J262" s="8" t="s">
        <v>1919</v>
      </c>
      <c r="K262" s="8">
        <v>500000000</v>
      </c>
      <c r="L262" s="8" t="e">
        <f ca="1">UPPER([1]!terbilang(K262)&amp;" rupiah")</f>
        <v>#NAME?</v>
      </c>
      <c r="M262" s="6" t="s">
        <v>152</v>
      </c>
      <c r="N262" s="13" t="s">
        <v>382</v>
      </c>
      <c r="O262" s="48" t="s">
        <v>1920</v>
      </c>
      <c r="P262" s="9" t="s">
        <v>1921</v>
      </c>
    </row>
    <row r="263" spans="1:16" ht="75" x14ac:dyDescent="0.25">
      <c r="A263" s="10">
        <v>249</v>
      </c>
      <c r="B263" s="6" t="s">
        <v>1922</v>
      </c>
      <c r="C263" s="21" t="s">
        <v>1923</v>
      </c>
      <c r="D263" s="21" t="s">
        <v>1924</v>
      </c>
      <c r="E263" s="21" t="s">
        <v>1925</v>
      </c>
      <c r="F263" s="21" t="s">
        <v>1926</v>
      </c>
      <c r="G263" s="21" t="s">
        <v>1927</v>
      </c>
      <c r="H263" s="21" t="s">
        <v>1926</v>
      </c>
      <c r="I263" s="13" t="s">
        <v>1928</v>
      </c>
      <c r="J263" s="8" t="s">
        <v>135</v>
      </c>
      <c r="K263" s="8">
        <v>300000000</v>
      </c>
      <c r="L263" s="8" t="e">
        <f ca="1">UPPER([1]!terbilang(K263)&amp;" rupiah")</f>
        <v>#NAME?</v>
      </c>
      <c r="M263" s="6" t="s">
        <v>26</v>
      </c>
      <c r="N263" s="13" t="s">
        <v>244</v>
      </c>
      <c r="O263" s="48" t="s">
        <v>1929</v>
      </c>
      <c r="P263" s="9"/>
    </row>
    <row r="264" spans="1:16" ht="75" x14ac:dyDescent="0.25">
      <c r="A264" s="10">
        <v>250</v>
      </c>
      <c r="B264" s="6" t="s">
        <v>1930</v>
      </c>
      <c r="C264" s="21" t="s">
        <v>1923</v>
      </c>
      <c r="D264" s="21" t="s">
        <v>1924</v>
      </c>
      <c r="E264" s="21" t="s">
        <v>1931</v>
      </c>
      <c r="F264" s="21" t="s">
        <v>1932</v>
      </c>
      <c r="G264" s="21" t="s">
        <v>1933</v>
      </c>
      <c r="H264" s="21" t="s">
        <v>1932</v>
      </c>
      <c r="I264" s="21">
        <v>85747990670</v>
      </c>
      <c r="J264" s="21" t="s">
        <v>1934</v>
      </c>
      <c r="K264" s="95">
        <v>150000000</v>
      </c>
      <c r="L264" s="8" t="e">
        <f ca="1">UPPER([1]!terbilang(K264)&amp;" rupiah")</f>
        <v>#NAME?</v>
      </c>
      <c r="M264" s="6" t="s">
        <v>26</v>
      </c>
      <c r="N264" s="13" t="s">
        <v>1935</v>
      </c>
      <c r="O264" s="48" t="s">
        <v>1936</v>
      </c>
      <c r="P264" s="9"/>
    </row>
    <row r="265" spans="1:16" ht="90" x14ac:dyDescent="0.25">
      <c r="A265" s="10">
        <v>251</v>
      </c>
      <c r="B265" s="6" t="s">
        <v>1937</v>
      </c>
      <c r="C265" s="21" t="s">
        <v>1938</v>
      </c>
      <c r="D265" s="21" t="s">
        <v>1939</v>
      </c>
      <c r="E265" s="21" t="s">
        <v>1940</v>
      </c>
      <c r="F265" s="21" t="s">
        <v>1941</v>
      </c>
      <c r="G265" s="21" t="s">
        <v>1942</v>
      </c>
      <c r="H265" s="21" t="s">
        <v>1941</v>
      </c>
      <c r="I265" s="13" t="s">
        <v>135</v>
      </c>
      <c r="J265" s="8" t="s">
        <v>135</v>
      </c>
      <c r="K265" s="8">
        <v>200000000</v>
      </c>
      <c r="L265" s="8" t="e">
        <f ca="1">UPPER([1]!terbilang(K265)&amp;" rupiah")</f>
        <v>#NAME?</v>
      </c>
      <c r="M265" s="6" t="s">
        <v>26</v>
      </c>
      <c r="N265" s="13" t="s">
        <v>1487</v>
      </c>
      <c r="O265" s="48" t="s">
        <v>1488</v>
      </c>
      <c r="P265" s="9"/>
    </row>
    <row r="266" spans="1:16" ht="75" x14ac:dyDescent="0.25">
      <c r="A266" s="10">
        <v>252</v>
      </c>
      <c r="B266" s="6" t="s">
        <v>1943</v>
      </c>
      <c r="C266" s="21" t="s">
        <v>1938</v>
      </c>
      <c r="D266" s="21" t="s">
        <v>1939</v>
      </c>
      <c r="E266" s="21" t="s">
        <v>1944</v>
      </c>
      <c r="F266" s="21" t="s">
        <v>1945</v>
      </c>
      <c r="G266" s="21" t="s">
        <v>1946</v>
      </c>
      <c r="H266" s="21" t="s">
        <v>1947</v>
      </c>
      <c r="I266" s="13" t="s">
        <v>1948</v>
      </c>
      <c r="J266" s="8" t="s">
        <v>1949</v>
      </c>
      <c r="K266" s="8">
        <v>300000000</v>
      </c>
      <c r="L266" s="8" t="e">
        <f ca="1">UPPER([1]!terbilang(K266)&amp;" rupiah")</f>
        <v>#NAME?</v>
      </c>
      <c r="M266" s="6" t="s">
        <v>26</v>
      </c>
      <c r="N266" s="13" t="s">
        <v>324</v>
      </c>
      <c r="O266" s="48" t="s">
        <v>160</v>
      </c>
      <c r="P266" s="9"/>
    </row>
    <row r="267" spans="1:16" x14ac:dyDescent="0.25">
      <c r="A267" s="36">
        <v>253</v>
      </c>
      <c r="B267" s="6" t="s">
        <v>1950</v>
      </c>
      <c r="C267" s="21"/>
      <c r="D267" s="88"/>
      <c r="E267" s="21"/>
      <c r="F267" s="21"/>
      <c r="G267" s="21"/>
      <c r="H267" s="21"/>
      <c r="I267" s="21"/>
      <c r="J267" s="21"/>
      <c r="K267" s="95"/>
      <c r="L267" s="8"/>
      <c r="M267" s="6"/>
      <c r="N267" s="13"/>
      <c r="O267" s="48"/>
      <c r="P267" s="9"/>
    </row>
    <row r="268" spans="1:16" ht="120" x14ac:dyDescent="0.25">
      <c r="A268" s="10">
        <v>254</v>
      </c>
      <c r="B268" s="6" t="s">
        <v>1951</v>
      </c>
      <c r="C268" s="21" t="s">
        <v>1952</v>
      </c>
      <c r="D268" s="21" t="s">
        <v>1953</v>
      </c>
      <c r="E268" s="21" t="s">
        <v>1954</v>
      </c>
      <c r="F268" s="21" t="s">
        <v>360</v>
      </c>
      <c r="G268" s="21" t="s">
        <v>1955</v>
      </c>
      <c r="H268" s="21" t="s">
        <v>360</v>
      </c>
      <c r="I268" s="13" t="s">
        <v>135</v>
      </c>
      <c r="J268" s="6" t="s">
        <v>1956</v>
      </c>
      <c r="K268" s="8">
        <v>1000000000</v>
      </c>
      <c r="L268" s="8" t="e">
        <f ca="1">UPPER([1]!terbilang(K268)&amp;" rupiah")</f>
        <v>#NAME?</v>
      </c>
      <c r="M268" s="6" t="s">
        <v>152</v>
      </c>
      <c r="N268" s="13" t="s">
        <v>570</v>
      </c>
      <c r="O268" s="48" t="s">
        <v>1957</v>
      </c>
      <c r="P268" s="9"/>
    </row>
    <row r="269" spans="1:16" ht="120" x14ac:dyDescent="0.25">
      <c r="A269" s="10">
        <v>255</v>
      </c>
      <c r="B269" s="6" t="s">
        <v>1958</v>
      </c>
      <c r="C269" s="21" t="s">
        <v>1959</v>
      </c>
      <c r="D269" s="21" t="s">
        <v>1960</v>
      </c>
      <c r="E269" s="21" t="s">
        <v>1961</v>
      </c>
      <c r="F269" s="21" t="s">
        <v>1962</v>
      </c>
      <c r="G269" s="21" t="s">
        <v>1963</v>
      </c>
      <c r="H269" s="21" t="s">
        <v>1962</v>
      </c>
      <c r="I269" s="21" t="s">
        <v>135</v>
      </c>
      <c r="J269" s="21" t="s">
        <v>1964</v>
      </c>
      <c r="K269" s="95">
        <v>100000000</v>
      </c>
      <c r="L269" s="8" t="e">
        <f ca="1">UPPER([1]!terbilang(K269)&amp;" rupiah")</f>
        <v>#NAME?</v>
      </c>
      <c r="M269" s="6" t="s">
        <v>26</v>
      </c>
      <c r="N269" s="13" t="s">
        <v>331</v>
      </c>
      <c r="O269" s="48" t="s">
        <v>202</v>
      </c>
      <c r="P269" s="9"/>
    </row>
    <row r="270" spans="1:16" ht="105" x14ac:dyDescent="0.25">
      <c r="A270" s="10">
        <v>256</v>
      </c>
      <c r="B270" s="6" t="s">
        <v>1965</v>
      </c>
      <c r="C270" s="21" t="s">
        <v>1959</v>
      </c>
      <c r="D270" s="21" t="s">
        <v>1960</v>
      </c>
      <c r="E270" s="21" t="s">
        <v>1966</v>
      </c>
      <c r="F270" s="21" t="s">
        <v>1967</v>
      </c>
      <c r="G270" s="21" t="s">
        <v>1968</v>
      </c>
      <c r="H270" s="21" t="s">
        <v>1969</v>
      </c>
      <c r="I270" s="21">
        <v>85869961888</v>
      </c>
      <c r="J270" s="21" t="s">
        <v>1970</v>
      </c>
      <c r="K270" s="95">
        <v>150000000</v>
      </c>
      <c r="L270" s="8" t="e">
        <f ca="1">UPPER([1]!terbilang(K270)&amp;" rupiah")</f>
        <v>#NAME?</v>
      </c>
      <c r="M270" s="6" t="s">
        <v>26</v>
      </c>
      <c r="N270" s="13" t="s">
        <v>401</v>
      </c>
      <c r="O270" s="48" t="s">
        <v>539</v>
      </c>
      <c r="P270" s="9"/>
    </row>
    <row r="271" spans="1:16" ht="195" x14ac:dyDescent="0.25">
      <c r="A271" s="10">
        <v>257</v>
      </c>
      <c r="B271" s="6" t="s">
        <v>1971</v>
      </c>
      <c r="C271" s="23" t="s">
        <v>1972</v>
      </c>
      <c r="D271" s="23" t="s">
        <v>1673</v>
      </c>
      <c r="E271" s="21" t="s">
        <v>1973</v>
      </c>
      <c r="F271" s="21" t="s">
        <v>1974</v>
      </c>
      <c r="G271" s="21" t="s">
        <v>1975</v>
      </c>
      <c r="H271" s="21" t="s">
        <v>1976</v>
      </c>
      <c r="I271" s="13" t="s">
        <v>1977</v>
      </c>
      <c r="J271" s="8" t="s">
        <v>1978</v>
      </c>
      <c r="K271" s="8">
        <v>75000000</v>
      </c>
      <c r="L271" s="8" t="e">
        <f ca="1">UPPER([1]!terbilang(K271)&amp;" rupiah")</f>
        <v>#NAME?</v>
      </c>
      <c r="M271" s="6" t="s">
        <v>26</v>
      </c>
      <c r="N271" s="13" t="s">
        <v>1979</v>
      </c>
      <c r="O271" s="48" t="s">
        <v>1980</v>
      </c>
      <c r="P271" s="9" t="s">
        <v>1981</v>
      </c>
    </row>
    <row r="272" spans="1:16" ht="30" x14ac:dyDescent="0.25">
      <c r="A272" s="36">
        <v>258</v>
      </c>
      <c r="B272" s="6" t="s">
        <v>1982</v>
      </c>
      <c r="C272" s="13"/>
      <c r="D272" s="13"/>
      <c r="E272" s="6"/>
      <c r="F272" s="6"/>
      <c r="G272" s="6"/>
      <c r="H272" s="6"/>
      <c r="I272" s="63"/>
      <c r="J272" s="8"/>
      <c r="K272" s="8"/>
      <c r="L272" s="8"/>
      <c r="M272" s="6"/>
      <c r="N272" s="13"/>
      <c r="O272" s="48"/>
      <c r="P272" s="9"/>
    </row>
    <row r="273" spans="1:16" ht="30" x14ac:dyDescent="0.25">
      <c r="A273" s="36">
        <v>259</v>
      </c>
      <c r="B273" s="6" t="s">
        <v>1983</v>
      </c>
      <c r="C273" s="23"/>
      <c r="D273" s="23"/>
      <c r="E273" s="21"/>
      <c r="F273" s="21"/>
      <c r="G273" s="21"/>
      <c r="H273" s="21"/>
      <c r="I273" s="13"/>
      <c r="J273" s="8"/>
      <c r="K273" s="8"/>
      <c r="L273" s="8"/>
      <c r="M273" s="6"/>
      <c r="N273" s="13"/>
      <c r="O273" s="48"/>
      <c r="P273" s="9"/>
    </row>
    <row r="274" spans="1:16" ht="210" x14ac:dyDescent="0.25">
      <c r="A274" s="10">
        <v>260</v>
      </c>
      <c r="B274" s="6" t="s">
        <v>1984</v>
      </c>
      <c r="C274" s="23" t="s">
        <v>1972</v>
      </c>
      <c r="D274" s="23" t="s">
        <v>1985</v>
      </c>
      <c r="E274" s="21" t="s">
        <v>1986</v>
      </c>
      <c r="F274" s="21" t="s">
        <v>1987</v>
      </c>
      <c r="G274" s="21" t="s">
        <v>1988</v>
      </c>
      <c r="H274" s="21" t="s">
        <v>1987</v>
      </c>
      <c r="I274" s="21">
        <v>81326686154</v>
      </c>
      <c r="J274" s="21" t="s">
        <v>1989</v>
      </c>
      <c r="K274" s="95">
        <v>300000000</v>
      </c>
      <c r="L274" s="8" t="e">
        <f ca="1">UPPER([1]!terbilang(K274)&amp;" rupiah")</f>
        <v>#NAME?</v>
      </c>
      <c r="M274" s="6" t="s">
        <v>152</v>
      </c>
      <c r="N274" s="13" t="s">
        <v>1990</v>
      </c>
      <c r="O274" s="48" t="s">
        <v>1991</v>
      </c>
      <c r="P274" s="9"/>
    </row>
    <row r="275" spans="1:16" ht="75" x14ac:dyDescent="0.25">
      <c r="A275" s="10">
        <v>261</v>
      </c>
      <c r="B275" s="6" t="s">
        <v>1992</v>
      </c>
      <c r="C275" s="23" t="s">
        <v>1972</v>
      </c>
      <c r="D275" s="23" t="s">
        <v>1985</v>
      </c>
      <c r="E275" s="21" t="s">
        <v>1993</v>
      </c>
      <c r="F275" s="21" t="s">
        <v>1994</v>
      </c>
      <c r="G275" s="21" t="s">
        <v>1995</v>
      </c>
      <c r="H275" s="21" t="s">
        <v>1994</v>
      </c>
      <c r="I275" s="13" t="s">
        <v>1996</v>
      </c>
      <c r="J275" s="8" t="s">
        <v>1997</v>
      </c>
      <c r="K275" s="8">
        <v>150000000</v>
      </c>
      <c r="L275" s="8" t="e">
        <f ca="1">UPPER([1]!terbilang(K275)&amp;" rupiah")</f>
        <v>#NAME?</v>
      </c>
      <c r="M275" s="6" t="s">
        <v>26</v>
      </c>
      <c r="N275" s="13" t="s">
        <v>244</v>
      </c>
      <c r="O275" s="48" t="s">
        <v>153</v>
      </c>
      <c r="P275" s="9"/>
    </row>
    <row r="276" spans="1:16" ht="195" x14ac:dyDescent="0.25">
      <c r="A276" s="10">
        <v>262</v>
      </c>
      <c r="B276" s="6" t="s">
        <v>1998</v>
      </c>
      <c r="C276" s="23" t="s">
        <v>1999</v>
      </c>
      <c r="D276" s="23" t="s">
        <v>312</v>
      </c>
      <c r="E276" s="21" t="s">
        <v>2000</v>
      </c>
      <c r="F276" s="21" t="s">
        <v>2001</v>
      </c>
      <c r="G276" s="21" t="s">
        <v>2002</v>
      </c>
      <c r="H276" s="21" t="s">
        <v>2003</v>
      </c>
      <c r="I276" s="13" t="s">
        <v>2004</v>
      </c>
      <c r="J276" s="8" t="s">
        <v>2005</v>
      </c>
      <c r="K276" s="8">
        <v>100000000</v>
      </c>
      <c r="L276" s="8" t="e">
        <f ca="1">UPPER([1]!terbilang(K276)&amp;" rupiah")</f>
        <v>#NAME?</v>
      </c>
      <c r="M276" s="6" t="s">
        <v>26</v>
      </c>
      <c r="N276" s="13" t="s">
        <v>2006</v>
      </c>
      <c r="O276" s="48" t="s">
        <v>2007</v>
      </c>
      <c r="P276" s="9" t="s">
        <v>2008</v>
      </c>
    </row>
    <row r="277" spans="1:16" ht="120" x14ac:dyDescent="0.25">
      <c r="A277" s="10">
        <v>263</v>
      </c>
      <c r="B277" s="6" t="s">
        <v>2009</v>
      </c>
      <c r="C277" s="23" t="s">
        <v>2010</v>
      </c>
      <c r="D277" s="23" t="s">
        <v>2011</v>
      </c>
      <c r="E277" s="21" t="s">
        <v>2012</v>
      </c>
      <c r="F277" s="21" t="s">
        <v>2013</v>
      </c>
      <c r="G277" s="21" t="s">
        <v>2014</v>
      </c>
      <c r="H277" s="21" t="s">
        <v>2013</v>
      </c>
      <c r="I277" s="21">
        <v>8122766950</v>
      </c>
      <c r="J277" s="21" t="s">
        <v>2015</v>
      </c>
      <c r="K277" s="95">
        <v>165000000</v>
      </c>
      <c r="L277" s="8" t="e">
        <f ca="1">UPPER([1]!terbilang(K277)&amp;" rupiah")</f>
        <v>#NAME?</v>
      </c>
      <c r="M277" s="6" t="s">
        <v>26</v>
      </c>
      <c r="N277" s="13" t="s">
        <v>2016</v>
      </c>
      <c r="O277" s="48" t="s">
        <v>2017</v>
      </c>
      <c r="P277" s="9"/>
    </row>
    <row r="278" spans="1:16" ht="180" x14ac:dyDescent="0.25">
      <c r="A278" s="10">
        <v>264</v>
      </c>
      <c r="B278" s="6" t="s">
        <v>2018</v>
      </c>
      <c r="C278" s="13" t="s">
        <v>2019</v>
      </c>
      <c r="D278" s="13" t="s">
        <v>2020</v>
      </c>
      <c r="E278" s="6" t="s">
        <v>2021</v>
      </c>
      <c r="F278" s="6" t="s">
        <v>2022</v>
      </c>
      <c r="G278" s="6" t="s">
        <v>2023</v>
      </c>
      <c r="H278" s="6" t="s">
        <v>2022</v>
      </c>
      <c r="I278" s="6">
        <v>85329222925</v>
      </c>
      <c r="J278" s="8" t="s">
        <v>2024</v>
      </c>
      <c r="K278" s="8">
        <v>300000000</v>
      </c>
      <c r="L278" s="8" t="e">
        <f ca="1">UPPER([1]!terbilang(K278)&amp;" rupiah")</f>
        <v>#NAME?</v>
      </c>
      <c r="M278" s="6" t="s">
        <v>152</v>
      </c>
      <c r="N278" s="13" t="s">
        <v>2025</v>
      </c>
      <c r="O278" s="48" t="s">
        <v>2026</v>
      </c>
      <c r="P278" s="9" t="s">
        <v>2027</v>
      </c>
    </row>
    <row r="279" spans="1:16" ht="285" x14ac:dyDescent="0.25">
      <c r="A279" s="10">
        <v>265</v>
      </c>
      <c r="B279" s="6" t="s">
        <v>2028</v>
      </c>
      <c r="C279" s="13" t="s">
        <v>2029</v>
      </c>
      <c r="D279" s="13" t="s">
        <v>2030</v>
      </c>
      <c r="E279" s="6" t="s">
        <v>1514</v>
      </c>
      <c r="F279" s="6" t="s">
        <v>1515</v>
      </c>
      <c r="G279" s="6" t="s">
        <v>1516</v>
      </c>
      <c r="H279" s="6" t="s">
        <v>2031</v>
      </c>
      <c r="I279" s="6">
        <v>8121554340</v>
      </c>
      <c r="J279" s="8" t="s">
        <v>1518</v>
      </c>
      <c r="K279" s="8">
        <v>500000000</v>
      </c>
      <c r="L279" s="8" t="e">
        <f ca="1">UPPER([1]!terbilang(K279)&amp;" rupiah")</f>
        <v>#NAME?</v>
      </c>
      <c r="M279" s="6" t="s">
        <v>152</v>
      </c>
      <c r="N279" s="13" t="s">
        <v>2032</v>
      </c>
      <c r="O279" s="48" t="s">
        <v>2033</v>
      </c>
      <c r="P279" s="9" t="s">
        <v>2034</v>
      </c>
    </row>
    <row r="280" spans="1:16" ht="30" x14ac:dyDescent="0.25">
      <c r="A280" s="36">
        <v>266</v>
      </c>
      <c r="B280" s="6" t="s">
        <v>2035</v>
      </c>
      <c r="C280" s="13"/>
      <c r="D280" s="13"/>
      <c r="E280" s="6"/>
      <c r="F280" s="6"/>
      <c r="G280" s="6"/>
      <c r="H280" s="6"/>
      <c r="I280" s="6"/>
      <c r="J280" s="8"/>
      <c r="K280" s="8"/>
      <c r="L280" s="8"/>
      <c r="M280" s="6"/>
      <c r="N280" s="13"/>
      <c r="O280" s="48"/>
      <c r="P280" s="9"/>
    </row>
    <row r="281" spans="1:16" ht="180" x14ac:dyDescent="0.25">
      <c r="A281" s="10">
        <v>267</v>
      </c>
      <c r="B281" s="6" t="s">
        <v>2036</v>
      </c>
      <c r="C281" s="23" t="s">
        <v>2037</v>
      </c>
      <c r="D281" s="23" t="s">
        <v>2038</v>
      </c>
      <c r="E281" s="21" t="s">
        <v>2039</v>
      </c>
      <c r="F281" s="21" t="s">
        <v>2040</v>
      </c>
      <c r="G281" s="21" t="s">
        <v>2041</v>
      </c>
      <c r="H281" s="21" t="s">
        <v>2042</v>
      </c>
      <c r="I281" s="13" t="s">
        <v>2043</v>
      </c>
      <c r="J281" s="6" t="s">
        <v>2044</v>
      </c>
      <c r="K281" s="8">
        <v>125000000</v>
      </c>
      <c r="L281" s="8" t="e">
        <f ca="1">UPPER([1]!terbilang(K281)&amp;" rupiah")</f>
        <v>#NAME?</v>
      </c>
      <c r="M281" s="6" t="s">
        <v>26</v>
      </c>
      <c r="N281" s="13" t="s">
        <v>2045</v>
      </c>
      <c r="O281" s="48" t="s">
        <v>2046</v>
      </c>
      <c r="P281" s="9" t="s">
        <v>2047</v>
      </c>
    </row>
    <row r="282" spans="1:16" ht="75" x14ac:dyDescent="0.25">
      <c r="A282" s="10">
        <v>268</v>
      </c>
      <c r="B282" s="6" t="s">
        <v>2048</v>
      </c>
      <c r="C282" s="23" t="s">
        <v>2049</v>
      </c>
      <c r="D282" s="23" t="s">
        <v>2050</v>
      </c>
      <c r="E282" s="21" t="s">
        <v>2051</v>
      </c>
      <c r="F282" s="21" t="s">
        <v>2052</v>
      </c>
      <c r="G282" s="21" t="s">
        <v>2053</v>
      </c>
      <c r="H282" s="21" t="s">
        <v>2054</v>
      </c>
      <c r="I282" s="13" t="s">
        <v>2055</v>
      </c>
      <c r="J282" s="8" t="s">
        <v>135</v>
      </c>
      <c r="K282" s="8">
        <v>250000000</v>
      </c>
      <c r="L282" s="8" t="e">
        <f ca="1">UPPER([1]!terbilang(K282)&amp;" rupiah")</f>
        <v>#NAME?</v>
      </c>
      <c r="M282" s="6" t="s">
        <v>26</v>
      </c>
      <c r="N282" s="13" t="s">
        <v>244</v>
      </c>
      <c r="O282" s="48" t="s">
        <v>2056</v>
      </c>
      <c r="P282" s="9"/>
    </row>
    <row r="283" spans="1:16" ht="180" x14ac:dyDescent="0.25">
      <c r="A283" s="10">
        <v>269</v>
      </c>
      <c r="B283" s="6" t="s">
        <v>2057</v>
      </c>
      <c r="C283" s="23" t="s">
        <v>2049</v>
      </c>
      <c r="D283" s="23" t="s">
        <v>2058</v>
      </c>
      <c r="E283" s="21" t="s">
        <v>2059</v>
      </c>
      <c r="F283" s="21" t="s">
        <v>2060</v>
      </c>
      <c r="G283" s="21" t="s">
        <v>2061</v>
      </c>
      <c r="H283" s="21" t="s">
        <v>2062</v>
      </c>
      <c r="I283" s="21" t="s">
        <v>2063</v>
      </c>
      <c r="J283" s="21" t="s">
        <v>2064</v>
      </c>
      <c r="K283" s="95">
        <v>200000000</v>
      </c>
      <c r="L283" s="8" t="e">
        <f ca="1">UPPER([1]!terbilang(K283)&amp;" rupiah")</f>
        <v>#NAME?</v>
      </c>
      <c r="M283" s="6" t="s">
        <v>152</v>
      </c>
      <c r="N283" s="13" t="s">
        <v>382</v>
      </c>
      <c r="O283" s="48" t="s">
        <v>153</v>
      </c>
      <c r="P283" s="9" t="s">
        <v>2065</v>
      </c>
    </row>
    <row r="284" spans="1:16" ht="180" x14ac:dyDescent="0.25">
      <c r="A284" s="10">
        <v>270</v>
      </c>
      <c r="B284" s="6" t="s">
        <v>2066</v>
      </c>
      <c r="C284" s="23" t="s">
        <v>2067</v>
      </c>
      <c r="D284" s="23" t="s">
        <v>2068</v>
      </c>
      <c r="E284" s="21" t="s">
        <v>2069</v>
      </c>
      <c r="F284" s="21" t="s">
        <v>2070</v>
      </c>
      <c r="G284" s="21" t="s">
        <v>2071</v>
      </c>
      <c r="H284" s="21" t="s">
        <v>2070</v>
      </c>
      <c r="I284" s="13" t="s">
        <v>2072</v>
      </c>
      <c r="J284" s="8" t="s">
        <v>2073</v>
      </c>
      <c r="K284" s="8">
        <v>125000000</v>
      </c>
      <c r="L284" s="8" t="e">
        <f ca="1">UPPER([1]!terbilang(K284)&amp;" rupiah")</f>
        <v>#NAME?</v>
      </c>
      <c r="M284" s="6" t="s">
        <v>26</v>
      </c>
      <c r="N284" s="13" t="s">
        <v>421</v>
      </c>
      <c r="O284" s="48" t="s">
        <v>2074</v>
      </c>
      <c r="P284" s="9" t="s">
        <v>2075</v>
      </c>
    </row>
    <row r="285" spans="1:16" ht="315" x14ac:dyDescent="0.25">
      <c r="A285" s="10">
        <v>271</v>
      </c>
      <c r="B285" s="6" t="s">
        <v>2076</v>
      </c>
      <c r="C285" s="23" t="s">
        <v>2067</v>
      </c>
      <c r="D285" s="23" t="s">
        <v>2068</v>
      </c>
      <c r="E285" s="6" t="s">
        <v>2077</v>
      </c>
      <c r="F285" s="6" t="s">
        <v>2078</v>
      </c>
      <c r="G285" s="6" t="s">
        <v>2079</v>
      </c>
      <c r="H285" s="6" t="s">
        <v>2078</v>
      </c>
      <c r="I285" s="6" t="s">
        <v>2080</v>
      </c>
      <c r="J285" s="8" t="s">
        <v>2081</v>
      </c>
      <c r="K285" s="8">
        <v>500000000</v>
      </c>
      <c r="L285" s="8" t="e">
        <f ca="1">UPPER([1]!terbilang(K285)&amp;" rupiah")</f>
        <v>#NAME?</v>
      </c>
      <c r="M285" s="6" t="s">
        <v>26</v>
      </c>
      <c r="N285" s="13" t="s">
        <v>2082</v>
      </c>
      <c r="O285" s="48" t="s">
        <v>2083</v>
      </c>
      <c r="P285" s="9" t="s">
        <v>2084</v>
      </c>
    </row>
    <row r="286" spans="1:16" ht="195" x14ac:dyDescent="0.25">
      <c r="A286" s="10">
        <v>272</v>
      </c>
      <c r="B286" s="6" t="s">
        <v>2085</v>
      </c>
      <c r="C286" s="23" t="s">
        <v>2086</v>
      </c>
      <c r="D286" s="23" t="s">
        <v>2087</v>
      </c>
      <c r="E286" s="21" t="s">
        <v>2088</v>
      </c>
      <c r="F286" s="21" t="s">
        <v>2089</v>
      </c>
      <c r="G286" s="21" t="s">
        <v>2090</v>
      </c>
      <c r="H286" s="21" t="s">
        <v>2089</v>
      </c>
      <c r="I286" s="13" t="s">
        <v>135</v>
      </c>
      <c r="J286" s="8" t="s">
        <v>2091</v>
      </c>
      <c r="K286" s="8">
        <v>200000000</v>
      </c>
      <c r="L286" s="8" t="e">
        <f ca="1">UPPER([1]!terbilang(K286)&amp;" rupiah")</f>
        <v>#NAME?</v>
      </c>
      <c r="M286" s="6" t="s">
        <v>152</v>
      </c>
      <c r="N286" s="13" t="s">
        <v>273</v>
      </c>
      <c r="O286" s="48" t="s">
        <v>2092</v>
      </c>
      <c r="P286" s="9"/>
    </row>
    <row r="287" spans="1:16" ht="75" x14ac:dyDescent="0.25">
      <c r="A287" s="10">
        <v>273</v>
      </c>
      <c r="B287" s="6" t="s">
        <v>2093</v>
      </c>
      <c r="C287" s="23" t="s">
        <v>2086</v>
      </c>
      <c r="D287" s="21" t="s">
        <v>2087</v>
      </c>
      <c r="E287" s="21" t="s">
        <v>2094</v>
      </c>
      <c r="F287" s="21" t="s">
        <v>2095</v>
      </c>
      <c r="G287" s="21" t="s">
        <v>2096</v>
      </c>
      <c r="H287" s="21" t="s">
        <v>2097</v>
      </c>
      <c r="I287" s="28">
        <v>85641620277</v>
      </c>
      <c r="J287" s="28"/>
      <c r="K287" s="51">
        <v>100000000</v>
      </c>
      <c r="L287" s="8" t="e">
        <f ca="1">UPPER([1]!terbilang(K287)&amp;" rupiah")</f>
        <v>#NAME?</v>
      </c>
      <c r="M287" s="6" t="s">
        <v>26</v>
      </c>
      <c r="N287" s="13" t="s">
        <v>2098</v>
      </c>
      <c r="O287" s="48" t="s">
        <v>2099</v>
      </c>
      <c r="P287" s="9"/>
    </row>
    <row r="288" spans="1:16" ht="195" x14ac:dyDescent="0.25">
      <c r="A288" s="10">
        <v>274</v>
      </c>
      <c r="B288" s="6" t="s">
        <v>2100</v>
      </c>
      <c r="C288" s="23" t="s">
        <v>2086</v>
      </c>
      <c r="D288" s="23" t="s">
        <v>2087</v>
      </c>
      <c r="E288" s="21" t="s">
        <v>2101</v>
      </c>
      <c r="F288" s="21" t="s">
        <v>2102</v>
      </c>
      <c r="G288" s="21" t="s">
        <v>2103</v>
      </c>
      <c r="H288" s="21" t="s">
        <v>2102</v>
      </c>
      <c r="I288" s="21" t="s">
        <v>2104</v>
      </c>
      <c r="J288" s="21" t="s">
        <v>2105</v>
      </c>
      <c r="K288" s="95">
        <v>250000000</v>
      </c>
      <c r="L288" s="8" t="e">
        <f ca="1">UPPER([1]!terbilang(K288)&amp;" rupiah")</f>
        <v>#NAME?</v>
      </c>
      <c r="M288" s="6" t="s">
        <v>152</v>
      </c>
      <c r="N288" s="13" t="s">
        <v>2106</v>
      </c>
      <c r="O288" s="48" t="s">
        <v>2107</v>
      </c>
      <c r="P288" s="9" t="s">
        <v>2108</v>
      </c>
    </row>
    <row r="289" spans="1:16" ht="75" x14ac:dyDescent="0.25">
      <c r="A289" s="10">
        <v>275</v>
      </c>
      <c r="B289" s="6" t="s">
        <v>2109</v>
      </c>
      <c r="C289" s="21" t="s">
        <v>2110</v>
      </c>
      <c r="D289" s="21" t="s">
        <v>2111</v>
      </c>
      <c r="E289" s="21" t="s">
        <v>2112</v>
      </c>
      <c r="F289" s="21" t="s">
        <v>2113</v>
      </c>
      <c r="G289" s="21" t="s">
        <v>738</v>
      </c>
      <c r="H289" s="21" t="s">
        <v>2113</v>
      </c>
      <c r="I289" s="13" t="s">
        <v>135</v>
      </c>
      <c r="J289" s="8" t="s">
        <v>135</v>
      </c>
      <c r="K289" s="8">
        <v>200000000</v>
      </c>
      <c r="L289" s="8" t="e">
        <f ca="1">UPPER([1]!terbilang(K289)&amp;" rupiah")</f>
        <v>#NAME?</v>
      </c>
      <c r="M289" s="6" t="s">
        <v>26</v>
      </c>
      <c r="N289" s="13" t="s">
        <v>2114</v>
      </c>
      <c r="O289" s="48" t="s">
        <v>2115</v>
      </c>
      <c r="P289" s="9"/>
    </row>
    <row r="290" spans="1:16" ht="255" x14ac:dyDescent="0.25">
      <c r="A290" s="10">
        <v>276</v>
      </c>
      <c r="B290" s="6" t="s">
        <v>2116</v>
      </c>
      <c r="C290" s="21" t="s">
        <v>2117</v>
      </c>
      <c r="D290" s="23" t="s">
        <v>2118</v>
      </c>
      <c r="E290" s="21" t="s">
        <v>2119</v>
      </c>
      <c r="F290" s="21" t="s">
        <v>2120</v>
      </c>
      <c r="G290" s="21" t="s">
        <v>2121</v>
      </c>
      <c r="H290" s="21" t="s">
        <v>2120</v>
      </c>
      <c r="I290" s="21" t="s">
        <v>2122</v>
      </c>
      <c r="J290" s="21" t="s">
        <v>2123</v>
      </c>
      <c r="K290" s="95">
        <v>225000000</v>
      </c>
      <c r="L290" s="8" t="e">
        <f ca="1">UPPER([1]!terbilang(K290)&amp;" rupiah")</f>
        <v>#NAME?</v>
      </c>
      <c r="M290" s="6" t="s">
        <v>152</v>
      </c>
      <c r="N290" s="13" t="s">
        <v>265</v>
      </c>
      <c r="O290" s="48" t="s">
        <v>2124</v>
      </c>
      <c r="P290" s="9" t="s">
        <v>2125</v>
      </c>
    </row>
    <row r="291" spans="1:16" ht="180" x14ac:dyDescent="0.25">
      <c r="A291" s="10">
        <v>277</v>
      </c>
      <c r="B291" s="6" t="s">
        <v>2126</v>
      </c>
      <c r="C291" s="21" t="s">
        <v>2117</v>
      </c>
      <c r="D291" s="21" t="s">
        <v>2110</v>
      </c>
      <c r="E291" s="21" t="s">
        <v>2127</v>
      </c>
      <c r="F291" s="21" t="s">
        <v>2128</v>
      </c>
      <c r="G291" s="21" t="s">
        <v>2129</v>
      </c>
      <c r="H291" s="21" t="s">
        <v>2128</v>
      </c>
      <c r="I291" s="13" t="s">
        <v>2130</v>
      </c>
      <c r="J291" s="8" t="s">
        <v>2131</v>
      </c>
      <c r="K291" s="8">
        <v>200000000</v>
      </c>
      <c r="L291" s="8" t="e">
        <f ca="1">UPPER([1]!terbilang(K291)&amp;" rupiah")</f>
        <v>#NAME?</v>
      </c>
      <c r="M291" s="6" t="s">
        <v>26</v>
      </c>
      <c r="N291" s="13" t="s">
        <v>421</v>
      </c>
      <c r="O291" s="48" t="s">
        <v>1910</v>
      </c>
      <c r="P291" s="9" t="s">
        <v>2132</v>
      </c>
    </row>
    <row r="292" spans="1:16" x14ac:dyDescent="0.25">
      <c r="A292" s="36">
        <v>278</v>
      </c>
      <c r="B292" s="6" t="s">
        <v>2133</v>
      </c>
      <c r="C292" s="21"/>
      <c r="D292" s="21"/>
      <c r="E292" s="21"/>
      <c r="F292" s="21"/>
      <c r="G292" s="21"/>
      <c r="H292" s="21"/>
      <c r="I292" s="13"/>
      <c r="J292" s="8"/>
      <c r="K292" s="8"/>
      <c r="L292" s="8"/>
      <c r="M292" s="6"/>
      <c r="N292" s="13"/>
      <c r="O292" s="48"/>
      <c r="P292" s="9"/>
    </row>
    <row r="293" spans="1:16" x14ac:dyDescent="0.25">
      <c r="A293" s="36">
        <v>279</v>
      </c>
      <c r="B293" s="6" t="s">
        <v>2134</v>
      </c>
      <c r="C293" s="21"/>
      <c r="D293" s="23"/>
      <c r="E293" s="21"/>
      <c r="F293" s="21"/>
      <c r="G293" s="21"/>
      <c r="H293" s="21"/>
      <c r="I293" s="13"/>
      <c r="J293" s="6"/>
      <c r="K293" s="8"/>
      <c r="L293" s="8"/>
      <c r="M293" s="6"/>
      <c r="N293" s="13"/>
      <c r="O293" s="48"/>
      <c r="P293" s="9"/>
    </row>
    <row r="294" spans="1:16" ht="120" x14ac:dyDescent="0.25">
      <c r="A294" s="10">
        <v>280</v>
      </c>
      <c r="B294" s="6" t="s">
        <v>2135</v>
      </c>
      <c r="C294" s="21" t="s">
        <v>2117</v>
      </c>
      <c r="D294" s="23" t="s">
        <v>2118</v>
      </c>
      <c r="E294" s="21" t="s">
        <v>2136</v>
      </c>
      <c r="F294" s="21" t="s">
        <v>2137</v>
      </c>
      <c r="G294" s="21" t="s">
        <v>2138</v>
      </c>
      <c r="H294" s="21" t="s">
        <v>2139</v>
      </c>
      <c r="I294" s="21" t="s">
        <v>135</v>
      </c>
      <c r="J294" s="21" t="s">
        <v>2140</v>
      </c>
      <c r="K294" s="43">
        <v>500000000</v>
      </c>
      <c r="L294" s="8" t="e">
        <f ca="1">UPPER([1]!terbilang(K294)&amp;" rupiah")</f>
        <v>#NAME?</v>
      </c>
      <c r="M294" s="6" t="s">
        <v>26</v>
      </c>
      <c r="N294" s="13" t="s">
        <v>244</v>
      </c>
      <c r="O294" s="48" t="s">
        <v>153</v>
      </c>
      <c r="P294" s="9"/>
    </row>
    <row r="295" spans="1:16" ht="270" x14ac:dyDescent="0.25">
      <c r="A295" s="10">
        <v>281</v>
      </c>
      <c r="B295" s="6" t="s">
        <v>2141</v>
      </c>
      <c r="C295" s="21" t="s">
        <v>2117</v>
      </c>
      <c r="D295" s="23" t="s">
        <v>2118</v>
      </c>
      <c r="E295" s="6" t="s">
        <v>2142</v>
      </c>
      <c r="F295" s="6" t="s">
        <v>2143</v>
      </c>
      <c r="G295" s="6" t="s">
        <v>2144</v>
      </c>
      <c r="H295" s="6" t="s">
        <v>2143</v>
      </c>
      <c r="I295" s="6">
        <v>811279722</v>
      </c>
      <c r="J295" s="8" t="s">
        <v>2145</v>
      </c>
      <c r="K295" s="8">
        <v>315000000</v>
      </c>
      <c r="L295" s="8" t="e">
        <f ca="1">UPPER([1]!terbilang(K295)&amp;" rupiah")</f>
        <v>#NAME?</v>
      </c>
      <c r="M295" s="6" t="s">
        <v>152</v>
      </c>
      <c r="N295" s="13" t="s">
        <v>2146</v>
      </c>
      <c r="O295" s="48" t="s">
        <v>2147</v>
      </c>
      <c r="P295" s="9" t="s">
        <v>2148</v>
      </c>
    </row>
    <row r="296" spans="1:16" ht="180" x14ac:dyDescent="0.25">
      <c r="A296" s="10">
        <v>282</v>
      </c>
      <c r="B296" s="6" t="s">
        <v>2149</v>
      </c>
      <c r="C296" s="21" t="s">
        <v>2150</v>
      </c>
      <c r="D296" s="23" t="s">
        <v>2151</v>
      </c>
      <c r="E296" s="21" t="s">
        <v>2152</v>
      </c>
      <c r="F296" s="21" t="s">
        <v>2153</v>
      </c>
      <c r="G296" s="21" t="s">
        <v>2154</v>
      </c>
      <c r="H296" s="21" t="s">
        <v>2155</v>
      </c>
      <c r="I296" s="21">
        <v>87836553624</v>
      </c>
      <c r="J296" s="21" t="s">
        <v>2156</v>
      </c>
      <c r="K296" s="43">
        <v>200000000</v>
      </c>
      <c r="L296" s="8" t="e">
        <f ca="1">UPPER([1]!terbilang(K296)&amp;" rupiah")</f>
        <v>#NAME?</v>
      </c>
      <c r="M296" s="6" t="s">
        <v>26</v>
      </c>
      <c r="N296" s="13" t="s">
        <v>290</v>
      </c>
      <c r="O296" s="21" t="s">
        <v>2157</v>
      </c>
      <c r="P296" s="9" t="s">
        <v>2158</v>
      </c>
    </row>
    <row r="297" spans="1:16" ht="165" x14ac:dyDescent="0.25">
      <c r="A297" s="10">
        <v>283</v>
      </c>
      <c r="B297" s="6" t="s">
        <v>2159</v>
      </c>
      <c r="C297" s="21" t="s">
        <v>2160</v>
      </c>
      <c r="D297" s="23" t="s">
        <v>2161</v>
      </c>
      <c r="E297" s="21" t="s">
        <v>2162</v>
      </c>
      <c r="F297" s="21" t="s">
        <v>1865</v>
      </c>
      <c r="G297" s="21" t="s">
        <v>2163</v>
      </c>
      <c r="H297" s="21" t="s">
        <v>1865</v>
      </c>
      <c r="I297" s="21" t="s">
        <v>2164</v>
      </c>
      <c r="J297" s="21" t="s">
        <v>2165</v>
      </c>
      <c r="K297" s="43">
        <v>500000000</v>
      </c>
      <c r="L297" s="8" t="e">
        <f ca="1">UPPER([1]!terbilang(K297)&amp;" rupiah")</f>
        <v>#NAME?</v>
      </c>
      <c r="M297" s="6" t="s">
        <v>152</v>
      </c>
      <c r="N297" s="13" t="s">
        <v>795</v>
      </c>
      <c r="O297" s="48" t="s">
        <v>2166</v>
      </c>
      <c r="P297" s="9" t="s">
        <v>2167</v>
      </c>
    </row>
    <row r="298" spans="1:16" ht="60" x14ac:dyDescent="0.25">
      <c r="A298" s="10">
        <v>284</v>
      </c>
      <c r="B298" s="6" t="s">
        <v>2168</v>
      </c>
      <c r="C298" s="21" t="s">
        <v>2169</v>
      </c>
      <c r="D298" s="23" t="s">
        <v>2170</v>
      </c>
      <c r="E298" s="21" t="s">
        <v>2171</v>
      </c>
      <c r="F298" s="21" t="s">
        <v>2172</v>
      </c>
      <c r="G298" s="21" t="s">
        <v>2173</v>
      </c>
      <c r="H298" s="21" t="s">
        <v>2172</v>
      </c>
      <c r="I298" s="21">
        <v>85726156000</v>
      </c>
      <c r="J298" s="21" t="s">
        <v>2174</v>
      </c>
      <c r="K298" s="43">
        <v>150000000</v>
      </c>
      <c r="L298" s="8" t="e">
        <f ca="1">UPPER([1]!terbilang(K298)&amp;" rupiah")</f>
        <v>#NAME?</v>
      </c>
      <c r="M298" s="6" t="s">
        <v>152</v>
      </c>
      <c r="N298" s="13" t="s">
        <v>60</v>
      </c>
      <c r="O298" s="48" t="s">
        <v>153</v>
      </c>
      <c r="P298" s="9"/>
    </row>
    <row r="299" spans="1:16" ht="165" x14ac:dyDescent="0.25">
      <c r="A299" s="10">
        <v>285</v>
      </c>
      <c r="B299" s="6" t="s">
        <v>2175</v>
      </c>
      <c r="C299" s="21" t="s">
        <v>2169</v>
      </c>
      <c r="D299" s="23" t="s">
        <v>2170</v>
      </c>
      <c r="E299" s="21" t="s">
        <v>2176</v>
      </c>
      <c r="F299" s="21" t="s">
        <v>2177</v>
      </c>
      <c r="G299" s="21" t="s">
        <v>2178</v>
      </c>
      <c r="H299" s="21" t="s">
        <v>2179</v>
      </c>
      <c r="I299" s="13" t="s">
        <v>2180</v>
      </c>
      <c r="J299" s="6" t="s">
        <v>2181</v>
      </c>
      <c r="K299" s="8">
        <v>100000000</v>
      </c>
      <c r="L299" s="8" t="e">
        <f ca="1">UPPER([1]!terbilang(K299)&amp;" rupiah")</f>
        <v>#NAME?</v>
      </c>
      <c r="M299" s="6" t="s">
        <v>26</v>
      </c>
      <c r="N299" s="13" t="s">
        <v>2182</v>
      </c>
      <c r="O299" s="48" t="s">
        <v>2183</v>
      </c>
      <c r="P299" s="9" t="s">
        <v>2184</v>
      </c>
    </row>
    <row r="300" spans="1:16" ht="75" x14ac:dyDescent="0.25">
      <c r="A300" s="10">
        <v>286</v>
      </c>
      <c r="B300" s="6" t="s">
        <v>2185</v>
      </c>
      <c r="C300" s="21" t="s">
        <v>2169</v>
      </c>
      <c r="D300" s="23" t="s">
        <v>2170</v>
      </c>
      <c r="E300" s="21" t="s">
        <v>2186</v>
      </c>
      <c r="F300" s="21" t="s">
        <v>2187</v>
      </c>
      <c r="G300" s="21" t="s">
        <v>2188</v>
      </c>
      <c r="H300" s="21" t="s">
        <v>2189</v>
      </c>
      <c r="I300" s="28">
        <v>85227954111</v>
      </c>
      <c r="J300" s="51" t="s">
        <v>135</v>
      </c>
      <c r="K300" s="51">
        <v>100000000</v>
      </c>
      <c r="L300" s="8" t="e">
        <f ca="1">UPPER([1]!terbilang(K300)&amp;" rupiah")</f>
        <v>#NAME?</v>
      </c>
      <c r="M300" s="6" t="s">
        <v>26</v>
      </c>
      <c r="N300" s="13" t="s">
        <v>43</v>
      </c>
      <c r="O300" s="48" t="s">
        <v>2190</v>
      </c>
      <c r="P300" s="9"/>
    </row>
    <row r="301" spans="1:16" ht="180" x14ac:dyDescent="0.25">
      <c r="A301" s="10">
        <v>287</v>
      </c>
      <c r="B301" s="6" t="s">
        <v>2191</v>
      </c>
      <c r="C301" s="21" t="s">
        <v>2169</v>
      </c>
      <c r="D301" s="23" t="s">
        <v>2170</v>
      </c>
      <c r="E301" s="6" t="s">
        <v>2192</v>
      </c>
      <c r="F301" s="6" t="s">
        <v>2193</v>
      </c>
      <c r="G301" s="6" t="s">
        <v>2194</v>
      </c>
      <c r="H301" s="6" t="s">
        <v>2193</v>
      </c>
      <c r="I301" s="6">
        <v>81226750809</v>
      </c>
      <c r="J301" s="8" t="s">
        <v>2195</v>
      </c>
      <c r="K301" s="8">
        <v>75000000</v>
      </c>
      <c r="L301" s="8" t="e">
        <f ca="1">UPPER([1]!terbilang(K301)&amp;" rupiah")</f>
        <v>#NAME?</v>
      </c>
      <c r="M301" s="6" t="s">
        <v>26</v>
      </c>
      <c r="N301" s="13" t="s">
        <v>2196</v>
      </c>
      <c r="O301" s="48" t="s">
        <v>2197</v>
      </c>
      <c r="P301" s="9" t="s">
        <v>2198</v>
      </c>
    </row>
    <row r="302" spans="1:16" ht="165" x14ac:dyDescent="0.25">
      <c r="A302" s="10">
        <v>288</v>
      </c>
      <c r="B302" s="6" t="s">
        <v>2199</v>
      </c>
      <c r="C302" s="21" t="s">
        <v>2200</v>
      </c>
      <c r="D302" s="23" t="s">
        <v>2201</v>
      </c>
      <c r="E302" s="21" t="s">
        <v>2202</v>
      </c>
      <c r="F302" s="21" t="s">
        <v>2203</v>
      </c>
      <c r="G302" s="21" t="s">
        <v>2204</v>
      </c>
      <c r="H302" s="21" t="s">
        <v>2203</v>
      </c>
      <c r="I302" s="21">
        <v>85713111994</v>
      </c>
      <c r="J302" s="21" t="s">
        <v>2205</v>
      </c>
      <c r="K302" s="43">
        <v>200000000</v>
      </c>
      <c r="L302" s="8" t="e">
        <f ca="1">UPPER([1]!terbilang(K302)&amp;" rupiah")</f>
        <v>#NAME?</v>
      </c>
      <c r="M302" s="6" t="s">
        <v>152</v>
      </c>
      <c r="N302" s="13" t="s">
        <v>2206</v>
      </c>
      <c r="O302" s="48" t="s">
        <v>2207</v>
      </c>
      <c r="P302" s="9"/>
    </row>
    <row r="303" spans="1:16" ht="75" x14ac:dyDescent="0.25">
      <c r="A303" s="10">
        <v>289</v>
      </c>
      <c r="B303" s="6" t="s">
        <v>2208</v>
      </c>
      <c r="C303" s="21" t="s">
        <v>2200</v>
      </c>
      <c r="D303" s="23" t="s">
        <v>2201</v>
      </c>
      <c r="E303" s="21" t="s">
        <v>2209</v>
      </c>
      <c r="F303" s="21" t="s">
        <v>2210</v>
      </c>
      <c r="G303" s="21" t="s">
        <v>2211</v>
      </c>
      <c r="H303" s="21" t="s">
        <v>2210</v>
      </c>
      <c r="I303" s="21">
        <v>81287906070</v>
      </c>
      <c r="J303" s="21" t="s">
        <v>2212</v>
      </c>
      <c r="K303" s="21">
        <v>100000000</v>
      </c>
      <c r="L303" s="8" t="e">
        <f ca="1">UPPER([1]!terbilang(K303)&amp;" rupiah")</f>
        <v>#NAME?</v>
      </c>
      <c r="M303" s="6" t="s">
        <v>152</v>
      </c>
      <c r="N303" s="13" t="s">
        <v>60</v>
      </c>
      <c r="O303" s="48" t="s">
        <v>2213</v>
      </c>
      <c r="P303" s="9"/>
    </row>
    <row r="304" spans="1:16" ht="135" x14ac:dyDescent="0.25">
      <c r="A304" s="10">
        <v>290</v>
      </c>
      <c r="B304" s="6" t="s">
        <v>2214</v>
      </c>
      <c r="C304" s="21" t="s">
        <v>2200</v>
      </c>
      <c r="D304" s="23" t="s">
        <v>2201</v>
      </c>
      <c r="E304" s="21" t="s">
        <v>2215</v>
      </c>
      <c r="F304" s="21" t="s">
        <v>2216</v>
      </c>
      <c r="G304" s="21" t="s">
        <v>587</v>
      </c>
      <c r="H304" s="21" t="s">
        <v>2217</v>
      </c>
      <c r="I304" s="13" t="s">
        <v>135</v>
      </c>
      <c r="J304" s="6" t="s">
        <v>2218</v>
      </c>
      <c r="K304" s="8">
        <v>250000000</v>
      </c>
      <c r="L304" s="8" t="e">
        <f ca="1">UPPER([1]!terbilang(K304)&amp;" rupiah")</f>
        <v>#NAME?</v>
      </c>
      <c r="M304" s="6" t="s">
        <v>26</v>
      </c>
      <c r="N304" s="13" t="s">
        <v>2182</v>
      </c>
      <c r="O304" s="6" t="s">
        <v>2219</v>
      </c>
      <c r="P304" s="9"/>
    </row>
    <row r="305" spans="1:16" ht="180" x14ac:dyDescent="0.25">
      <c r="A305" s="10">
        <v>291</v>
      </c>
      <c r="B305" s="6" t="s">
        <v>2220</v>
      </c>
      <c r="C305" s="21" t="s">
        <v>2221</v>
      </c>
      <c r="D305" s="23" t="s">
        <v>2222</v>
      </c>
      <c r="E305" s="21" t="s">
        <v>2223</v>
      </c>
      <c r="F305" s="21" t="s">
        <v>2224</v>
      </c>
      <c r="G305" s="21" t="s">
        <v>2225</v>
      </c>
      <c r="H305" s="21" t="s">
        <v>2226</v>
      </c>
      <c r="I305" s="13" t="s">
        <v>2227</v>
      </c>
      <c r="J305" s="8" t="s">
        <v>2228</v>
      </c>
      <c r="K305" s="8">
        <v>100000000</v>
      </c>
      <c r="L305" s="8" t="e">
        <f ca="1">UPPER([1]!terbilang(K305)&amp;" rupiah")</f>
        <v>#NAME?</v>
      </c>
      <c r="M305" s="6" t="s">
        <v>26</v>
      </c>
      <c r="N305" s="13" t="s">
        <v>244</v>
      </c>
      <c r="O305" s="48" t="s">
        <v>2229</v>
      </c>
      <c r="P305" s="9" t="s">
        <v>2230</v>
      </c>
    </row>
    <row r="306" spans="1:16" ht="240" x14ac:dyDescent="0.25">
      <c r="A306" s="10">
        <v>292</v>
      </c>
      <c r="B306" s="6" t="s">
        <v>2231</v>
      </c>
      <c r="C306" s="21" t="s">
        <v>2232</v>
      </c>
      <c r="D306" s="23" t="s">
        <v>2233</v>
      </c>
      <c r="E306" s="21" t="s">
        <v>2234</v>
      </c>
      <c r="F306" s="21" t="s">
        <v>2235</v>
      </c>
      <c r="G306" s="21" t="s">
        <v>2236</v>
      </c>
      <c r="H306" s="21" t="s">
        <v>2235</v>
      </c>
      <c r="I306" s="21">
        <v>81226527835</v>
      </c>
      <c r="J306" s="21" t="s">
        <v>2237</v>
      </c>
      <c r="K306" s="43">
        <v>200000000</v>
      </c>
      <c r="L306" s="8" t="e">
        <f ca="1">UPPER([1]!terbilang(K306)&amp;" rupiah")</f>
        <v>#NAME?</v>
      </c>
      <c r="M306" s="6" t="s">
        <v>152</v>
      </c>
      <c r="N306" s="13" t="s">
        <v>683</v>
      </c>
      <c r="O306" s="48" t="s">
        <v>2238</v>
      </c>
      <c r="P306" s="9"/>
    </row>
    <row r="307" spans="1:16" ht="180" x14ac:dyDescent="0.25">
      <c r="A307" s="10">
        <v>293</v>
      </c>
      <c r="B307" s="6" t="s">
        <v>2239</v>
      </c>
      <c r="C307" s="21" t="s">
        <v>2232</v>
      </c>
      <c r="D307" s="23" t="s">
        <v>2233</v>
      </c>
      <c r="E307" s="21" t="s">
        <v>2240</v>
      </c>
      <c r="F307" s="21" t="s">
        <v>2241</v>
      </c>
      <c r="G307" s="21" t="s">
        <v>2242</v>
      </c>
      <c r="H307" s="21" t="s">
        <v>2241</v>
      </c>
      <c r="I307" s="13" t="s">
        <v>2243</v>
      </c>
      <c r="J307" s="8" t="s">
        <v>2244</v>
      </c>
      <c r="K307" s="8">
        <v>70000000</v>
      </c>
      <c r="L307" s="8" t="e">
        <f ca="1">UPPER([1]!terbilang(K307)&amp;" rupiah")</f>
        <v>#NAME?</v>
      </c>
      <c r="M307" s="6" t="s">
        <v>26</v>
      </c>
      <c r="N307" s="33" t="s">
        <v>2245</v>
      </c>
      <c r="O307" s="13" t="s">
        <v>2246</v>
      </c>
      <c r="P307" s="9" t="s">
        <v>2247</v>
      </c>
    </row>
    <row r="308" spans="1:16" ht="180" x14ac:dyDescent="0.25">
      <c r="A308" s="10">
        <v>294</v>
      </c>
      <c r="B308" s="6" t="s">
        <v>2248</v>
      </c>
      <c r="C308" s="21" t="s">
        <v>2232</v>
      </c>
      <c r="D308" s="23" t="s">
        <v>2233</v>
      </c>
      <c r="E308" s="21" t="s">
        <v>2249</v>
      </c>
      <c r="F308" s="21" t="s">
        <v>2250</v>
      </c>
      <c r="G308" s="21" t="s">
        <v>2251</v>
      </c>
      <c r="H308" s="21" t="s">
        <v>2250</v>
      </c>
      <c r="I308" s="13" t="s">
        <v>2252</v>
      </c>
      <c r="J308" s="6" t="s">
        <v>2253</v>
      </c>
      <c r="K308" s="8">
        <v>125000000</v>
      </c>
      <c r="L308" s="8" t="e">
        <f ca="1">UPPER([1]!terbilang(K308)&amp;" rupiah")</f>
        <v>#NAME?</v>
      </c>
      <c r="M308" s="6" t="s">
        <v>152</v>
      </c>
      <c r="N308" s="13" t="s">
        <v>2254</v>
      </c>
      <c r="O308" s="48" t="s">
        <v>2255</v>
      </c>
      <c r="P308" s="9" t="s">
        <v>2256</v>
      </c>
    </row>
    <row r="309" spans="1:16" ht="165" x14ac:dyDescent="0.25">
      <c r="A309" s="10">
        <v>295</v>
      </c>
      <c r="B309" s="6" t="s">
        <v>2257</v>
      </c>
      <c r="C309" s="21" t="s">
        <v>2232</v>
      </c>
      <c r="D309" s="23" t="s">
        <v>2233</v>
      </c>
      <c r="E309" s="6" t="s">
        <v>2258</v>
      </c>
      <c r="F309" s="6" t="s">
        <v>2259</v>
      </c>
      <c r="G309" s="6" t="s">
        <v>2260</v>
      </c>
      <c r="H309" s="6" t="s">
        <v>2261</v>
      </c>
      <c r="I309" s="6">
        <v>81327755083</v>
      </c>
      <c r="J309" s="8" t="s">
        <v>2262</v>
      </c>
      <c r="K309" s="8">
        <v>76258400</v>
      </c>
      <c r="L309" s="8" t="e">
        <f ca="1">UPPER([1]!terbilang(K309)&amp;" rupiah")</f>
        <v>#NAME?</v>
      </c>
      <c r="M309" s="6" t="s">
        <v>26</v>
      </c>
      <c r="N309" s="13" t="s">
        <v>2263</v>
      </c>
      <c r="O309" s="48" t="s">
        <v>2264</v>
      </c>
      <c r="P309" s="9" t="s">
        <v>2265</v>
      </c>
    </row>
    <row r="310" spans="1:16" ht="180" x14ac:dyDescent="0.25">
      <c r="A310" s="10">
        <v>296</v>
      </c>
      <c r="B310" s="6" t="s">
        <v>2266</v>
      </c>
      <c r="C310" s="21" t="s">
        <v>2267</v>
      </c>
      <c r="D310" s="23" t="s">
        <v>2268</v>
      </c>
      <c r="E310" s="21" t="s">
        <v>2269</v>
      </c>
      <c r="F310" s="21" t="s">
        <v>2270</v>
      </c>
      <c r="G310" s="21" t="s">
        <v>2271</v>
      </c>
      <c r="H310" s="21" t="s">
        <v>2270</v>
      </c>
      <c r="I310" s="21">
        <v>81215606023</v>
      </c>
      <c r="J310" s="21" t="s">
        <v>2272</v>
      </c>
      <c r="K310" s="43">
        <v>200000000</v>
      </c>
      <c r="L310" s="8" t="e">
        <f ca="1">UPPER([1]!terbilang(K310)&amp;" rupiah")</f>
        <v>#NAME?</v>
      </c>
      <c r="M310" s="6" t="s">
        <v>152</v>
      </c>
      <c r="N310" s="13" t="s">
        <v>382</v>
      </c>
      <c r="O310" s="48" t="s">
        <v>2273</v>
      </c>
      <c r="P310" s="9" t="s">
        <v>2274</v>
      </c>
    </row>
    <row r="311" spans="1:16" ht="165" x14ac:dyDescent="0.25">
      <c r="A311" s="10">
        <v>297</v>
      </c>
      <c r="B311" s="6" t="s">
        <v>2275</v>
      </c>
      <c r="C311" s="21" t="s">
        <v>2276</v>
      </c>
      <c r="D311" s="23" t="s">
        <v>2277</v>
      </c>
      <c r="E311" s="21" t="s">
        <v>2278</v>
      </c>
      <c r="F311" s="21" t="s">
        <v>2279</v>
      </c>
      <c r="G311" s="21" t="s">
        <v>2280</v>
      </c>
      <c r="H311" s="21" t="s">
        <v>2281</v>
      </c>
      <c r="I311" s="13" t="s">
        <v>2282</v>
      </c>
      <c r="J311" s="8" t="s">
        <v>2283</v>
      </c>
      <c r="K311" s="8">
        <v>250000000</v>
      </c>
      <c r="L311" s="8" t="e">
        <f ca="1">UPPER([1]!terbilang(K311)&amp;" rupiah")</f>
        <v>#NAME?</v>
      </c>
      <c r="M311" s="6" t="s">
        <v>152</v>
      </c>
      <c r="N311" s="13" t="s">
        <v>54</v>
      </c>
      <c r="O311" s="48" t="s">
        <v>2284</v>
      </c>
      <c r="P311" s="9" t="s">
        <v>2285</v>
      </c>
    </row>
    <row r="312" spans="1:16" ht="180" x14ac:dyDescent="0.25">
      <c r="A312" s="10">
        <v>298</v>
      </c>
      <c r="B312" s="6" t="s">
        <v>2286</v>
      </c>
      <c r="C312" s="21" t="s">
        <v>2287</v>
      </c>
      <c r="D312" s="23" t="s">
        <v>2288</v>
      </c>
      <c r="E312" s="21" t="s">
        <v>2289</v>
      </c>
      <c r="F312" s="21" t="s">
        <v>2290</v>
      </c>
      <c r="G312" s="21" t="s">
        <v>2291</v>
      </c>
      <c r="H312" s="21" t="s">
        <v>2290</v>
      </c>
      <c r="I312" s="28">
        <v>85227769358</v>
      </c>
      <c r="J312" s="28" t="s">
        <v>2292</v>
      </c>
      <c r="K312" s="51">
        <v>200000000</v>
      </c>
      <c r="L312" s="8" t="e">
        <f ca="1">UPPER([1]!terbilang(K312)&amp;" rupiah")</f>
        <v>#NAME?</v>
      </c>
      <c r="M312" s="6" t="s">
        <v>26</v>
      </c>
      <c r="N312" s="13" t="s">
        <v>2293</v>
      </c>
      <c r="O312" s="48" t="s">
        <v>2294</v>
      </c>
      <c r="P312" s="9" t="s">
        <v>2295</v>
      </c>
    </row>
    <row r="313" spans="1:16" ht="195" x14ac:dyDescent="0.25">
      <c r="A313" s="10">
        <v>299</v>
      </c>
      <c r="B313" s="6" t="s">
        <v>2296</v>
      </c>
      <c r="C313" s="21" t="s">
        <v>2287</v>
      </c>
      <c r="D313" s="23" t="s">
        <v>2288</v>
      </c>
      <c r="E313" s="21" t="s">
        <v>2021</v>
      </c>
      <c r="F313" s="21" t="s">
        <v>2013</v>
      </c>
      <c r="G313" s="21" t="s">
        <v>2023</v>
      </c>
      <c r="H313" s="21" t="s">
        <v>2013</v>
      </c>
      <c r="I313" s="39" t="s">
        <v>2297</v>
      </c>
      <c r="J313" s="30" t="s">
        <v>2024</v>
      </c>
      <c r="K313" s="30">
        <v>300000000</v>
      </c>
      <c r="L313" s="8" t="e">
        <f ca="1">UPPER([1]!terbilang(K313)&amp;" rupiah")</f>
        <v>#NAME?</v>
      </c>
      <c r="M313" s="6" t="s">
        <v>152</v>
      </c>
      <c r="N313" s="13" t="s">
        <v>2298</v>
      </c>
      <c r="O313" s="48" t="s">
        <v>2299</v>
      </c>
      <c r="P313" s="9" t="s">
        <v>2300</v>
      </c>
    </row>
    <row r="314" spans="1:16" ht="180" x14ac:dyDescent="0.25">
      <c r="A314" s="10">
        <v>300</v>
      </c>
      <c r="B314" s="6" t="s">
        <v>2301</v>
      </c>
      <c r="C314" s="21" t="s">
        <v>2287</v>
      </c>
      <c r="D314" s="23" t="s">
        <v>2288</v>
      </c>
      <c r="E314" s="21" t="s">
        <v>2302</v>
      </c>
      <c r="F314" s="21" t="s">
        <v>2303</v>
      </c>
      <c r="G314" s="21" t="s">
        <v>2304</v>
      </c>
      <c r="H314" s="21" t="s">
        <v>2303</v>
      </c>
      <c r="I314" s="39" t="s">
        <v>2305</v>
      </c>
      <c r="J314" s="30" t="s">
        <v>2306</v>
      </c>
      <c r="K314" s="30">
        <v>200000000</v>
      </c>
      <c r="L314" s="8" t="e">
        <f ca="1">UPPER([1]!terbilang(K314)&amp;" rupiah")</f>
        <v>#NAME?</v>
      </c>
      <c r="M314" s="6" t="s">
        <v>152</v>
      </c>
      <c r="N314" s="13" t="s">
        <v>2307</v>
      </c>
      <c r="O314" s="48" t="s">
        <v>2308</v>
      </c>
      <c r="P314" s="9" t="s">
        <v>2309</v>
      </c>
    </row>
    <row r="315" spans="1:16" ht="240" x14ac:dyDescent="0.25">
      <c r="A315" s="10">
        <v>301</v>
      </c>
      <c r="B315" s="6" t="s">
        <v>2310</v>
      </c>
      <c r="C315" s="21" t="s">
        <v>2287</v>
      </c>
      <c r="D315" s="23" t="s">
        <v>2288</v>
      </c>
      <c r="E315" s="21" t="s">
        <v>2311</v>
      </c>
      <c r="F315" s="21" t="s">
        <v>2312</v>
      </c>
      <c r="G315" s="21" t="s">
        <v>2313</v>
      </c>
      <c r="H315" s="21" t="s">
        <v>2312</v>
      </c>
      <c r="I315" s="21" t="s">
        <v>2314</v>
      </c>
      <c r="J315" s="21" t="s">
        <v>2315</v>
      </c>
      <c r="K315" s="43">
        <v>200000000</v>
      </c>
      <c r="L315" s="8" t="e">
        <f ca="1">UPPER([1]!terbilang(K315)&amp;" rupiah")</f>
        <v>#NAME?</v>
      </c>
      <c r="M315" s="6" t="s">
        <v>152</v>
      </c>
      <c r="N315" s="13" t="s">
        <v>2316</v>
      </c>
      <c r="O315" s="48" t="s">
        <v>2317</v>
      </c>
      <c r="P315" s="9" t="s">
        <v>2318</v>
      </c>
    </row>
    <row r="316" spans="1:16" ht="180" x14ac:dyDescent="0.25">
      <c r="A316" s="10">
        <v>302</v>
      </c>
      <c r="B316" s="6" t="s">
        <v>2319</v>
      </c>
      <c r="C316" s="21" t="s">
        <v>2287</v>
      </c>
      <c r="D316" s="23" t="s">
        <v>2288</v>
      </c>
      <c r="E316" s="21" t="s">
        <v>2320</v>
      </c>
      <c r="F316" s="21" t="s">
        <v>2321</v>
      </c>
      <c r="G316" s="21" t="s">
        <v>2322</v>
      </c>
      <c r="H316" s="21" t="s">
        <v>2323</v>
      </c>
      <c r="I316" s="13" t="s">
        <v>2324</v>
      </c>
      <c r="J316" s="8" t="s">
        <v>2325</v>
      </c>
      <c r="K316" s="8">
        <v>100000000</v>
      </c>
      <c r="L316" s="8" t="e">
        <f ca="1">UPPER([1]!terbilang(K316)&amp;" rupiah")</f>
        <v>#NAME?</v>
      </c>
      <c r="M316" s="6" t="s">
        <v>26</v>
      </c>
      <c r="N316" s="13" t="s">
        <v>2326</v>
      </c>
      <c r="O316" s="48" t="s">
        <v>2327</v>
      </c>
      <c r="P316" s="9" t="s">
        <v>2328</v>
      </c>
    </row>
    <row r="317" spans="1:16" ht="180" x14ac:dyDescent="0.25">
      <c r="A317" s="10">
        <v>303</v>
      </c>
      <c r="B317" s="6" t="s">
        <v>2329</v>
      </c>
      <c r="C317" s="21" t="s">
        <v>2287</v>
      </c>
      <c r="D317" s="23" t="s">
        <v>2288</v>
      </c>
      <c r="E317" s="21" t="s">
        <v>2330</v>
      </c>
      <c r="F317" s="21" t="s">
        <v>2331</v>
      </c>
      <c r="G317" s="21" t="s">
        <v>2332</v>
      </c>
      <c r="H317" s="41" t="s">
        <v>2333</v>
      </c>
      <c r="I317" s="28">
        <v>8112828868</v>
      </c>
      <c r="J317" s="96" t="s">
        <v>2334</v>
      </c>
      <c r="K317" s="97">
        <v>250000000</v>
      </c>
      <c r="L317" s="8" t="e">
        <f ca="1">UPPER([1]!terbilang(K317)&amp;" rupiah")</f>
        <v>#NAME?</v>
      </c>
      <c r="M317" s="6" t="s">
        <v>152</v>
      </c>
      <c r="N317" s="13" t="s">
        <v>2335</v>
      </c>
      <c r="O317" s="48" t="s">
        <v>2336</v>
      </c>
      <c r="P317" s="9" t="s">
        <v>2337</v>
      </c>
    </row>
    <row r="318" spans="1:16" ht="165" x14ac:dyDescent="0.25">
      <c r="A318" s="10">
        <v>304</v>
      </c>
      <c r="B318" s="6" t="s">
        <v>2338</v>
      </c>
      <c r="C318" s="13" t="s">
        <v>2339</v>
      </c>
      <c r="D318" s="13" t="s">
        <v>2340</v>
      </c>
      <c r="E318" s="6" t="s">
        <v>2341</v>
      </c>
      <c r="F318" s="6" t="s">
        <v>2342</v>
      </c>
      <c r="G318" s="6" t="s">
        <v>2343</v>
      </c>
      <c r="H318" s="6" t="s">
        <v>2342</v>
      </c>
      <c r="I318" s="6">
        <v>85842613312</v>
      </c>
      <c r="J318" s="8" t="s">
        <v>2344</v>
      </c>
      <c r="K318" s="8">
        <v>220000000</v>
      </c>
      <c r="L318" s="8" t="e">
        <f ca="1">UPPER([1]!terbilang(K318)&amp;" rupiah")</f>
        <v>#NAME?</v>
      </c>
      <c r="M318" s="6" t="s">
        <v>26</v>
      </c>
      <c r="N318" s="13" t="s">
        <v>2345</v>
      </c>
      <c r="O318" s="48" t="s">
        <v>2346</v>
      </c>
      <c r="P318" s="9" t="s">
        <v>2347</v>
      </c>
    </row>
    <row r="319" spans="1:16" ht="75" x14ac:dyDescent="0.25">
      <c r="A319" s="10">
        <v>305</v>
      </c>
      <c r="B319" s="6" t="s">
        <v>2348</v>
      </c>
      <c r="C319" s="21" t="s">
        <v>2339</v>
      </c>
      <c r="D319" s="23" t="s">
        <v>2340</v>
      </c>
      <c r="E319" s="21" t="s">
        <v>2349</v>
      </c>
      <c r="F319" s="21" t="s">
        <v>2350</v>
      </c>
      <c r="G319" s="21" t="s">
        <v>2351</v>
      </c>
      <c r="H319" s="21" t="s">
        <v>2350</v>
      </c>
      <c r="I319" s="21">
        <v>85647773323</v>
      </c>
      <c r="J319" s="21" t="s">
        <v>2352</v>
      </c>
      <c r="K319" s="43">
        <v>61700000</v>
      </c>
      <c r="L319" s="8" t="e">
        <f ca="1">UPPER([1]!terbilang(K319)&amp;" rupiah")</f>
        <v>#NAME?</v>
      </c>
      <c r="M319" s="6" t="s">
        <v>26</v>
      </c>
      <c r="N319" s="13" t="s">
        <v>2353</v>
      </c>
      <c r="O319" s="48" t="s">
        <v>2354</v>
      </c>
      <c r="P319" s="9"/>
    </row>
    <row r="320" spans="1:16" ht="135" x14ac:dyDescent="0.25">
      <c r="A320" s="10">
        <v>306</v>
      </c>
      <c r="B320" s="6" t="s">
        <v>2355</v>
      </c>
      <c r="C320" s="21" t="s">
        <v>2356</v>
      </c>
      <c r="D320" s="21" t="s">
        <v>2357</v>
      </c>
      <c r="E320" s="21" t="s">
        <v>2358</v>
      </c>
      <c r="F320" s="21" t="s">
        <v>2359</v>
      </c>
      <c r="G320" s="21" t="s">
        <v>2360</v>
      </c>
      <c r="H320" s="21" t="s">
        <v>2361</v>
      </c>
      <c r="I320" s="13" t="s">
        <v>2362</v>
      </c>
      <c r="J320" s="8" t="s">
        <v>2363</v>
      </c>
      <c r="K320" s="8">
        <v>80000000</v>
      </c>
      <c r="L320" s="8" t="e">
        <f ca="1">UPPER([1]!terbilang(K320)&amp;" rupiah")</f>
        <v>#NAME?</v>
      </c>
      <c r="M320" s="6" t="s">
        <v>26</v>
      </c>
      <c r="N320" s="13" t="s">
        <v>2364</v>
      </c>
      <c r="O320" s="48" t="s">
        <v>2365</v>
      </c>
      <c r="P320" s="9"/>
    </row>
    <row r="321" spans="1:16" ht="75" x14ac:dyDescent="0.25">
      <c r="A321" s="10">
        <v>307</v>
      </c>
      <c r="B321" s="6" t="s">
        <v>2366</v>
      </c>
      <c r="C321" s="21" t="s">
        <v>2356</v>
      </c>
      <c r="D321" s="21" t="s">
        <v>2357</v>
      </c>
      <c r="E321" s="21" t="s">
        <v>2367</v>
      </c>
      <c r="F321" s="21" t="s">
        <v>2368</v>
      </c>
      <c r="G321" s="21" t="s">
        <v>2369</v>
      </c>
      <c r="H321" s="21" t="s">
        <v>2368</v>
      </c>
      <c r="I321" s="98">
        <v>817741734</v>
      </c>
      <c r="J321" s="21" t="s">
        <v>2370</v>
      </c>
      <c r="K321" s="43">
        <v>55000000</v>
      </c>
      <c r="L321" s="8" t="e">
        <f ca="1">UPPER([1]!terbilang(K321)&amp;" rupiah")</f>
        <v>#NAME?</v>
      </c>
      <c r="M321" s="6" t="s">
        <v>152</v>
      </c>
      <c r="N321" s="13" t="s">
        <v>60</v>
      </c>
      <c r="O321" s="48" t="s">
        <v>2371</v>
      </c>
      <c r="P321" s="9"/>
    </row>
    <row r="322" spans="1:16" ht="315" x14ac:dyDescent="0.25">
      <c r="A322" s="10">
        <v>308</v>
      </c>
      <c r="B322" s="6" t="s">
        <v>2372</v>
      </c>
      <c r="C322" s="13" t="s">
        <v>2373</v>
      </c>
      <c r="D322" s="13" t="s">
        <v>2374</v>
      </c>
      <c r="E322" s="6" t="s">
        <v>2375</v>
      </c>
      <c r="F322" s="6" t="s">
        <v>2376</v>
      </c>
      <c r="G322" s="6" t="s">
        <v>2377</v>
      </c>
      <c r="H322" s="6" t="s">
        <v>2376</v>
      </c>
      <c r="I322" s="6">
        <v>81327633777</v>
      </c>
      <c r="J322" s="8" t="s">
        <v>2378</v>
      </c>
      <c r="K322" s="8">
        <v>300000000</v>
      </c>
      <c r="L322" s="8" t="e">
        <f ca="1">UPPER([1]!terbilang(K322)&amp;" rupiah")</f>
        <v>#NAME?</v>
      </c>
      <c r="M322" s="6" t="s">
        <v>152</v>
      </c>
      <c r="N322" s="13" t="s">
        <v>2379</v>
      </c>
      <c r="O322" s="48" t="s">
        <v>2380</v>
      </c>
      <c r="P322" s="9" t="s">
        <v>2381</v>
      </c>
    </row>
    <row r="323" spans="1:16" ht="75" x14ac:dyDescent="0.25">
      <c r="A323" s="10">
        <v>309</v>
      </c>
      <c r="B323" s="6" t="s">
        <v>2382</v>
      </c>
      <c r="C323" s="21" t="s">
        <v>2373</v>
      </c>
      <c r="D323" s="21" t="s">
        <v>2374</v>
      </c>
      <c r="E323" s="21" t="s">
        <v>2383</v>
      </c>
      <c r="F323" s="21" t="s">
        <v>2384</v>
      </c>
      <c r="G323" s="21" t="s">
        <v>2385</v>
      </c>
      <c r="H323" s="21" t="s">
        <v>2384</v>
      </c>
      <c r="I323" s="13" t="s">
        <v>2386</v>
      </c>
      <c r="J323" s="8" t="s">
        <v>2387</v>
      </c>
      <c r="K323" s="8">
        <v>188440000</v>
      </c>
      <c r="L323" s="8" t="e">
        <f ca="1">UPPER([1]!terbilang(K323)&amp;" rupiah")</f>
        <v>#NAME?</v>
      </c>
      <c r="M323" s="6" t="s">
        <v>26</v>
      </c>
      <c r="N323" s="13" t="s">
        <v>244</v>
      </c>
      <c r="O323" s="48" t="s">
        <v>2388</v>
      </c>
      <c r="P323" s="9"/>
    </row>
    <row r="324" spans="1:16" ht="210" x14ac:dyDescent="0.25">
      <c r="A324" s="10">
        <v>310</v>
      </c>
      <c r="B324" s="6" t="s">
        <v>2389</v>
      </c>
      <c r="C324" s="88">
        <v>43045</v>
      </c>
      <c r="D324" s="88">
        <v>44870</v>
      </c>
      <c r="E324" s="21" t="s">
        <v>2390</v>
      </c>
      <c r="F324" s="21" t="s">
        <v>2391</v>
      </c>
      <c r="G324" s="21" t="s">
        <v>2392</v>
      </c>
      <c r="H324" s="21" t="s">
        <v>2393</v>
      </c>
      <c r="I324" s="99">
        <v>87837360788</v>
      </c>
      <c r="J324" s="12" t="s">
        <v>2394</v>
      </c>
      <c r="K324" s="32">
        <v>200000000</v>
      </c>
      <c r="L324" s="8" t="e">
        <f ca="1">UPPER([1]!terbilang(K324)&amp;" rupiah")</f>
        <v>#NAME?</v>
      </c>
      <c r="M324" s="6" t="s">
        <v>152</v>
      </c>
      <c r="N324" s="13" t="s">
        <v>2395</v>
      </c>
      <c r="O324" s="48" t="s">
        <v>2396</v>
      </c>
      <c r="P324" s="9" t="s">
        <v>2397</v>
      </c>
    </row>
    <row r="325" spans="1:16" ht="240" x14ac:dyDescent="0.25">
      <c r="A325" s="10">
        <v>311</v>
      </c>
      <c r="B325" s="6" t="s">
        <v>2398</v>
      </c>
      <c r="C325" s="23" t="s">
        <v>2399</v>
      </c>
      <c r="D325" s="23" t="s">
        <v>2400</v>
      </c>
      <c r="E325" s="21" t="s">
        <v>2401</v>
      </c>
      <c r="F325" s="21" t="s">
        <v>985</v>
      </c>
      <c r="G325" s="21" t="s">
        <v>2402</v>
      </c>
      <c r="H325" s="21" t="s">
        <v>985</v>
      </c>
      <c r="I325" s="13" t="s">
        <v>2403</v>
      </c>
      <c r="J325" s="6" t="s">
        <v>2404</v>
      </c>
      <c r="K325" s="8">
        <v>250000000</v>
      </c>
      <c r="L325" s="8" t="e">
        <f ca="1">UPPER([1]!terbilang(K325)&amp;" rupiah")</f>
        <v>#NAME?</v>
      </c>
      <c r="M325" s="6" t="s">
        <v>152</v>
      </c>
      <c r="N325" s="13" t="s">
        <v>2405</v>
      </c>
      <c r="O325" s="48" t="s">
        <v>2406</v>
      </c>
      <c r="P325" s="9" t="s">
        <v>2407</v>
      </c>
    </row>
    <row r="326" spans="1:16" ht="90" x14ac:dyDescent="0.25">
      <c r="A326" s="10">
        <v>312</v>
      </c>
      <c r="B326" s="6" t="s">
        <v>2408</v>
      </c>
      <c r="C326" s="23" t="s">
        <v>2409</v>
      </c>
      <c r="D326" s="23" t="s">
        <v>2410</v>
      </c>
      <c r="E326" s="21" t="s">
        <v>2411</v>
      </c>
      <c r="F326" s="21" t="s">
        <v>2412</v>
      </c>
      <c r="G326" s="21" t="s">
        <v>2413</v>
      </c>
      <c r="H326" s="21" t="s">
        <v>2412</v>
      </c>
      <c r="I326" s="98">
        <v>85786316550</v>
      </c>
      <c r="J326" s="21" t="s">
        <v>2414</v>
      </c>
      <c r="K326" s="43">
        <v>200000000</v>
      </c>
      <c r="L326" s="8" t="e">
        <f ca="1">UPPER([1]!terbilang(K326)&amp;" rupiah")</f>
        <v>#NAME?</v>
      </c>
      <c r="M326" s="6" t="s">
        <v>152</v>
      </c>
      <c r="N326" s="13" t="s">
        <v>2415</v>
      </c>
      <c r="O326" s="48" t="s">
        <v>2416</v>
      </c>
      <c r="P326" s="9"/>
    </row>
    <row r="327" spans="1:16" ht="180" x14ac:dyDescent="0.25">
      <c r="A327" s="10">
        <v>313</v>
      </c>
      <c r="B327" s="6" t="s">
        <v>2417</v>
      </c>
      <c r="C327" s="23" t="s">
        <v>2418</v>
      </c>
      <c r="D327" s="23" t="s">
        <v>2410</v>
      </c>
      <c r="E327" s="21" t="s">
        <v>2419</v>
      </c>
      <c r="F327" s="21" t="s">
        <v>2420</v>
      </c>
      <c r="G327" s="21" t="s">
        <v>2421</v>
      </c>
      <c r="H327" s="21" t="s">
        <v>2420</v>
      </c>
      <c r="I327" s="13" t="s">
        <v>2422</v>
      </c>
      <c r="J327" s="8" t="s">
        <v>2423</v>
      </c>
      <c r="K327" s="8">
        <v>105000000</v>
      </c>
      <c r="L327" s="8" t="e">
        <f ca="1">UPPER([1]!terbilang(K327)&amp;" rupiah")</f>
        <v>#NAME?</v>
      </c>
      <c r="M327" s="6" t="s">
        <v>26</v>
      </c>
      <c r="N327" s="13" t="s">
        <v>2114</v>
      </c>
      <c r="O327" s="48" t="s">
        <v>2424</v>
      </c>
      <c r="P327" s="9" t="s">
        <v>2425</v>
      </c>
    </row>
    <row r="328" spans="1:16" ht="75" x14ac:dyDescent="0.25">
      <c r="A328" s="10">
        <v>314</v>
      </c>
      <c r="B328" s="6" t="s">
        <v>2426</v>
      </c>
      <c r="C328" s="23" t="s">
        <v>2427</v>
      </c>
      <c r="D328" s="23" t="s">
        <v>2428</v>
      </c>
      <c r="E328" s="21" t="s">
        <v>2429</v>
      </c>
      <c r="F328" s="21" t="s">
        <v>2430</v>
      </c>
      <c r="G328" s="21" t="s">
        <v>2431</v>
      </c>
      <c r="H328" s="21" t="s">
        <v>2430</v>
      </c>
      <c r="I328" s="98">
        <v>87879555237</v>
      </c>
      <c r="J328" s="21" t="s">
        <v>2432</v>
      </c>
      <c r="K328" s="43">
        <v>200000000</v>
      </c>
      <c r="L328" s="8" t="e">
        <f ca="1">UPPER([1]!terbilang(K328)&amp;" rupiah")</f>
        <v>#NAME?</v>
      </c>
      <c r="M328" s="6" t="s">
        <v>152</v>
      </c>
      <c r="N328" s="13" t="s">
        <v>60</v>
      </c>
      <c r="O328" s="48" t="s">
        <v>2433</v>
      </c>
      <c r="P328" s="9"/>
    </row>
    <row r="329" spans="1:16" ht="150" x14ac:dyDescent="0.25">
      <c r="A329" s="10">
        <v>315</v>
      </c>
      <c r="B329" s="6" t="s">
        <v>2434</v>
      </c>
      <c r="C329" s="23" t="s">
        <v>2427</v>
      </c>
      <c r="D329" s="23" t="s">
        <v>2428</v>
      </c>
      <c r="E329" s="21" t="s">
        <v>2435</v>
      </c>
      <c r="F329" s="21" t="s">
        <v>2436</v>
      </c>
      <c r="G329" s="21" t="s">
        <v>2437</v>
      </c>
      <c r="H329" s="21" t="s">
        <v>2436</v>
      </c>
      <c r="I329" s="13" t="s">
        <v>2438</v>
      </c>
      <c r="J329" s="8" t="s">
        <v>2439</v>
      </c>
      <c r="K329" s="8">
        <v>175320000</v>
      </c>
      <c r="L329" s="8" t="e">
        <f ca="1">UPPER([1]!terbilang(K329)&amp;" rupiah")</f>
        <v>#NAME?</v>
      </c>
      <c r="M329" s="6" t="s">
        <v>26</v>
      </c>
      <c r="N329" s="13" t="s">
        <v>470</v>
      </c>
      <c r="O329" s="48" t="s">
        <v>471</v>
      </c>
      <c r="P329" s="9" t="s">
        <v>2440</v>
      </c>
    </row>
    <row r="330" spans="1:16" ht="105" x14ac:dyDescent="0.25">
      <c r="A330" s="10">
        <v>316</v>
      </c>
      <c r="B330" s="6" t="s">
        <v>2441</v>
      </c>
      <c r="C330" s="23" t="s">
        <v>2427</v>
      </c>
      <c r="D330" s="23" t="s">
        <v>2428</v>
      </c>
      <c r="E330" s="21" t="s">
        <v>2442</v>
      </c>
      <c r="F330" s="21" t="s">
        <v>2443</v>
      </c>
      <c r="G330" s="21" t="s">
        <v>2444</v>
      </c>
      <c r="H330" s="21" t="s">
        <v>2445</v>
      </c>
      <c r="I330" s="13" t="s">
        <v>2446</v>
      </c>
      <c r="J330" s="8" t="s">
        <v>135</v>
      </c>
      <c r="K330" s="8">
        <v>125000000</v>
      </c>
      <c r="L330" s="8" t="e">
        <f ca="1">UPPER([1]!terbilang(K330)&amp;" rupiah")</f>
        <v>#NAME?</v>
      </c>
      <c r="M330" s="6" t="s">
        <v>26</v>
      </c>
      <c r="N330" s="13" t="s">
        <v>968</v>
      </c>
      <c r="O330" s="48" t="s">
        <v>2447</v>
      </c>
      <c r="P330" s="9"/>
    </row>
    <row r="331" spans="1:16" ht="105" x14ac:dyDescent="0.25">
      <c r="A331" s="10">
        <v>317</v>
      </c>
      <c r="B331" s="100" t="s">
        <v>2448</v>
      </c>
      <c r="C331" s="23" t="s">
        <v>2427</v>
      </c>
      <c r="D331" s="23" t="s">
        <v>2428</v>
      </c>
      <c r="E331" s="21" t="s">
        <v>2449</v>
      </c>
      <c r="F331" s="21" t="s">
        <v>2450</v>
      </c>
      <c r="G331" s="21" t="s">
        <v>2451</v>
      </c>
      <c r="H331" s="21" t="s">
        <v>2179</v>
      </c>
      <c r="I331" s="13" t="s">
        <v>2452</v>
      </c>
      <c r="J331" s="8" t="s">
        <v>1395</v>
      </c>
      <c r="K331" s="8">
        <v>100000000</v>
      </c>
      <c r="L331" s="101" t="e">
        <f ca="1">UPPER([1]!terbilang(K331)&amp;" rupiah")</f>
        <v>#NAME?</v>
      </c>
      <c r="M331" s="102" t="s">
        <v>26</v>
      </c>
      <c r="N331" s="28">
        <v>4724</v>
      </c>
      <c r="O331" s="21" t="s">
        <v>2453</v>
      </c>
      <c r="P331" s="9"/>
    </row>
    <row r="332" spans="1:16" ht="165" x14ac:dyDescent="0.25">
      <c r="A332" s="10">
        <v>318</v>
      </c>
      <c r="B332" s="100" t="s">
        <v>2454</v>
      </c>
      <c r="C332" s="13" t="s">
        <v>2455</v>
      </c>
      <c r="D332" s="13" t="s">
        <v>2456</v>
      </c>
      <c r="E332" s="6" t="s">
        <v>2457</v>
      </c>
      <c r="F332" s="6" t="s">
        <v>2458</v>
      </c>
      <c r="G332" s="6" t="s">
        <v>2459</v>
      </c>
      <c r="H332" s="6" t="s">
        <v>2460</v>
      </c>
      <c r="I332" s="6" t="s">
        <v>2461</v>
      </c>
      <c r="J332" s="8" t="s">
        <v>2462</v>
      </c>
      <c r="K332" s="8">
        <v>500000000</v>
      </c>
      <c r="L332" s="101" t="e">
        <f ca="1">UPPER([1]!terbilang(K332)&amp;" rupiah")</f>
        <v>#NAME?</v>
      </c>
      <c r="M332" s="6" t="s">
        <v>152</v>
      </c>
      <c r="N332" s="13" t="s">
        <v>184</v>
      </c>
      <c r="O332" s="48" t="s">
        <v>2463</v>
      </c>
      <c r="P332" s="9" t="s">
        <v>2464</v>
      </c>
    </row>
    <row r="333" spans="1:16" ht="75" x14ac:dyDescent="0.25">
      <c r="A333" s="10">
        <v>319</v>
      </c>
      <c r="B333" s="100" t="s">
        <v>2465</v>
      </c>
      <c r="C333" s="23" t="s">
        <v>2466</v>
      </c>
      <c r="D333" s="23" t="s">
        <v>2467</v>
      </c>
      <c r="E333" s="21" t="s">
        <v>2468</v>
      </c>
      <c r="F333" s="21" t="s">
        <v>2469</v>
      </c>
      <c r="G333" s="21" t="s">
        <v>2470</v>
      </c>
      <c r="H333" s="21" t="s">
        <v>2469</v>
      </c>
      <c r="I333" s="13" t="s">
        <v>2471</v>
      </c>
      <c r="J333" s="8" t="s">
        <v>135</v>
      </c>
      <c r="K333" s="8">
        <v>200000000</v>
      </c>
      <c r="L333" s="101" t="e">
        <f ca="1">UPPER([1]!terbilang(K333)&amp;" rupiah")</f>
        <v>#NAME?</v>
      </c>
      <c r="M333" s="6" t="s">
        <v>26</v>
      </c>
      <c r="N333" s="13" t="s">
        <v>331</v>
      </c>
      <c r="O333" s="48" t="s">
        <v>202</v>
      </c>
      <c r="P333" s="9"/>
    </row>
    <row r="334" spans="1:16" ht="75" x14ac:dyDescent="0.25">
      <c r="A334" s="10">
        <v>320</v>
      </c>
      <c r="B334" s="100" t="s">
        <v>2472</v>
      </c>
      <c r="C334" s="23" t="s">
        <v>2466</v>
      </c>
      <c r="D334" s="23" t="s">
        <v>2467</v>
      </c>
      <c r="E334" s="21" t="s">
        <v>2473</v>
      </c>
      <c r="F334" s="21" t="s">
        <v>2474</v>
      </c>
      <c r="G334" s="21" t="s">
        <v>2475</v>
      </c>
      <c r="H334" s="21" t="s">
        <v>2474</v>
      </c>
      <c r="I334" s="13" t="s">
        <v>2476</v>
      </c>
      <c r="J334" s="8" t="s">
        <v>135</v>
      </c>
      <c r="K334" s="8">
        <v>52828000</v>
      </c>
      <c r="L334" s="101" t="e">
        <f ca="1">UPPER([1]!terbilang(K334)&amp;" rupiah")</f>
        <v>#NAME?</v>
      </c>
      <c r="M334" s="6" t="s">
        <v>26</v>
      </c>
      <c r="N334" s="13" t="s">
        <v>317</v>
      </c>
      <c r="O334" s="48" t="s">
        <v>2477</v>
      </c>
      <c r="P334" s="9"/>
    </row>
    <row r="335" spans="1:16" ht="90" x14ac:dyDescent="0.25">
      <c r="A335" s="10">
        <v>321</v>
      </c>
      <c r="B335" s="100" t="s">
        <v>2478</v>
      </c>
      <c r="C335" s="23" t="s">
        <v>2466</v>
      </c>
      <c r="D335" s="23" t="s">
        <v>2467</v>
      </c>
      <c r="E335" s="21" t="s">
        <v>2479</v>
      </c>
      <c r="F335" s="21" t="s">
        <v>2480</v>
      </c>
      <c r="G335" s="21" t="s">
        <v>2481</v>
      </c>
      <c r="H335" s="21" t="s">
        <v>2482</v>
      </c>
      <c r="I335" s="98">
        <v>82314895641</v>
      </c>
      <c r="J335" s="21" t="s">
        <v>2483</v>
      </c>
      <c r="K335" s="43">
        <v>152500000</v>
      </c>
      <c r="L335" s="101" t="e">
        <f ca="1">UPPER([1]!terbilang(K335)&amp;" rupiah")</f>
        <v>#NAME?</v>
      </c>
      <c r="M335" s="6" t="s">
        <v>26</v>
      </c>
      <c r="N335" s="13" t="s">
        <v>538</v>
      </c>
      <c r="O335" s="48" t="s">
        <v>1007</v>
      </c>
      <c r="P335" s="9"/>
    </row>
    <row r="336" spans="1:16" ht="135" x14ac:dyDescent="0.25">
      <c r="A336" s="10">
        <v>322</v>
      </c>
      <c r="B336" s="100" t="s">
        <v>2484</v>
      </c>
      <c r="C336" s="23" t="s">
        <v>2485</v>
      </c>
      <c r="D336" s="23" t="s">
        <v>2486</v>
      </c>
      <c r="E336" s="21" t="s">
        <v>2487</v>
      </c>
      <c r="F336" s="21" t="s">
        <v>2488</v>
      </c>
      <c r="G336" s="21" t="s">
        <v>2489</v>
      </c>
      <c r="H336" s="21" t="s">
        <v>2488</v>
      </c>
      <c r="I336" s="98">
        <v>87737428011</v>
      </c>
      <c r="J336" s="21" t="s">
        <v>2490</v>
      </c>
      <c r="K336" s="43">
        <v>350000000</v>
      </c>
      <c r="L336" s="101" t="e">
        <f ca="1">UPPER([1]!terbilang(K336)&amp;" rupiah")</f>
        <v>#NAME?</v>
      </c>
      <c r="M336" s="6" t="s">
        <v>152</v>
      </c>
      <c r="N336" s="13" t="s">
        <v>2491</v>
      </c>
      <c r="O336" s="48" t="s">
        <v>2492</v>
      </c>
      <c r="P336" s="9"/>
    </row>
    <row r="337" spans="1:16" ht="75" x14ac:dyDescent="0.25">
      <c r="A337" s="10">
        <v>323</v>
      </c>
      <c r="B337" s="100" t="s">
        <v>2493</v>
      </c>
      <c r="C337" s="23" t="s">
        <v>2485</v>
      </c>
      <c r="D337" s="23" t="s">
        <v>2486</v>
      </c>
      <c r="E337" s="21" t="s">
        <v>2494</v>
      </c>
      <c r="F337" s="21" t="s">
        <v>2495</v>
      </c>
      <c r="G337" s="21" t="s">
        <v>2496</v>
      </c>
      <c r="H337" s="21" t="s">
        <v>2497</v>
      </c>
      <c r="I337" s="13" t="s">
        <v>2498</v>
      </c>
      <c r="J337" s="6" t="s">
        <v>2499</v>
      </c>
      <c r="K337" s="8">
        <v>142732796</v>
      </c>
      <c r="L337" s="101" t="e">
        <f ca="1">UPPER([1]!terbilang(K337)&amp;" rupiah")</f>
        <v>#NAME?</v>
      </c>
      <c r="M337" s="6" t="s">
        <v>26</v>
      </c>
      <c r="N337" s="13" t="s">
        <v>2500</v>
      </c>
      <c r="O337" s="48" t="s">
        <v>2501</v>
      </c>
      <c r="P337" s="9"/>
    </row>
    <row r="338" spans="1:16" ht="165" x14ac:dyDescent="0.25">
      <c r="A338" s="10">
        <v>324</v>
      </c>
      <c r="B338" s="100" t="s">
        <v>2502</v>
      </c>
      <c r="C338" s="23" t="s">
        <v>2503</v>
      </c>
      <c r="D338" s="23" t="s">
        <v>2504</v>
      </c>
      <c r="E338" s="21" t="s">
        <v>2505</v>
      </c>
      <c r="F338" s="21" t="s">
        <v>2506</v>
      </c>
      <c r="G338" s="21" t="s">
        <v>2507</v>
      </c>
      <c r="H338" s="21" t="s">
        <v>2508</v>
      </c>
      <c r="I338" s="13" t="s">
        <v>2509</v>
      </c>
      <c r="J338" s="8">
        <v>0</v>
      </c>
      <c r="K338" s="8">
        <v>100000000</v>
      </c>
      <c r="L338" s="101" t="e">
        <f ca="1">UPPER([1]!terbilang(K338)&amp;" rupiah")</f>
        <v>#NAME?</v>
      </c>
      <c r="M338" s="6" t="s">
        <v>26</v>
      </c>
      <c r="N338" s="13" t="s">
        <v>2510</v>
      </c>
      <c r="O338" s="48" t="s">
        <v>2511</v>
      </c>
      <c r="P338" s="9" t="s">
        <v>2512</v>
      </c>
    </row>
    <row r="339" spans="1:16" ht="90" x14ac:dyDescent="0.25">
      <c r="A339" s="10">
        <v>325</v>
      </c>
      <c r="B339" s="100" t="s">
        <v>2513</v>
      </c>
      <c r="C339" s="23" t="s">
        <v>2503</v>
      </c>
      <c r="D339" s="23" t="s">
        <v>2504</v>
      </c>
      <c r="E339" s="21" t="s">
        <v>2514</v>
      </c>
      <c r="F339" s="21" t="s">
        <v>2515</v>
      </c>
      <c r="G339" s="21" t="s">
        <v>2516</v>
      </c>
      <c r="H339" s="21" t="s">
        <v>2515</v>
      </c>
      <c r="I339" s="13" t="s">
        <v>2517</v>
      </c>
      <c r="J339" s="8" t="s">
        <v>135</v>
      </c>
      <c r="K339" s="8">
        <v>350000000</v>
      </c>
      <c r="L339" s="101" t="e">
        <f ca="1">UPPER([1]!terbilang(K339)&amp;" rupiah")</f>
        <v>#NAME?</v>
      </c>
      <c r="M339" s="6" t="s">
        <v>26</v>
      </c>
      <c r="N339" s="13" t="s">
        <v>2518</v>
      </c>
      <c r="O339" s="48" t="s">
        <v>2519</v>
      </c>
      <c r="P339" s="9"/>
    </row>
    <row r="340" spans="1:16" ht="75" x14ac:dyDescent="0.25">
      <c r="A340" s="10">
        <v>326</v>
      </c>
      <c r="B340" s="100" t="s">
        <v>2520</v>
      </c>
      <c r="C340" s="23" t="s">
        <v>2521</v>
      </c>
      <c r="D340" s="23" t="s">
        <v>2522</v>
      </c>
      <c r="E340" s="21" t="s">
        <v>2523</v>
      </c>
      <c r="F340" s="21" t="s">
        <v>2524</v>
      </c>
      <c r="G340" s="21" t="s">
        <v>2525</v>
      </c>
      <c r="H340" s="21" t="s">
        <v>2524</v>
      </c>
      <c r="I340" s="13" t="s">
        <v>2526</v>
      </c>
      <c r="J340" s="6" t="s">
        <v>2527</v>
      </c>
      <c r="K340" s="8">
        <v>350000000</v>
      </c>
      <c r="L340" s="101" t="e">
        <f ca="1">UPPER([1]!terbilang(K340)&amp;" rupiah")</f>
        <v>#NAME?</v>
      </c>
      <c r="M340" s="6" t="s">
        <v>26</v>
      </c>
      <c r="N340" s="13" t="s">
        <v>244</v>
      </c>
      <c r="O340" s="48" t="s">
        <v>551</v>
      </c>
      <c r="P340" s="9"/>
    </row>
    <row r="341" spans="1:16" ht="180" x14ac:dyDescent="0.25">
      <c r="A341" s="10">
        <v>327</v>
      </c>
      <c r="B341" s="100" t="s">
        <v>2528</v>
      </c>
      <c r="C341" s="23" t="s">
        <v>2521</v>
      </c>
      <c r="D341" s="23" t="s">
        <v>2522</v>
      </c>
      <c r="E341" s="21" t="s">
        <v>2529</v>
      </c>
      <c r="F341" s="21" t="s">
        <v>2530</v>
      </c>
      <c r="G341" s="21" t="s">
        <v>2529</v>
      </c>
      <c r="H341" s="21" t="s">
        <v>2531</v>
      </c>
      <c r="I341" s="13" t="s">
        <v>2532</v>
      </c>
      <c r="J341" s="8" t="s">
        <v>2533</v>
      </c>
      <c r="K341" s="8">
        <v>150000000</v>
      </c>
      <c r="L341" s="101" t="e">
        <f ca="1">UPPER([1]!terbilang(K341)&amp;" rupiah")</f>
        <v>#NAME?</v>
      </c>
      <c r="M341" s="6" t="s">
        <v>26</v>
      </c>
      <c r="N341" s="13" t="s">
        <v>876</v>
      </c>
      <c r="O341" s="48" t="s">
        <v>877</v>
      </c>
      <c r="P341" s="9" t="s">
        <v>2534</v>
      </c>
    </row>
    <row r="342" spans="1:16" ht="60" x14ac:dyDescent="0.25">
      <c r="A342" s="10">
        <v>328</v>
      </c>
      <c r="B342" s="100" t="s">
        <v>2535</v>
      </c>
      <c r="C342" s="23" t="s">
        <v>2521</v>
      </c>
      <c r="D342" s="23" t="s">
        <v>2522</v>
      </c>
      <c r="E342" s="21" t="s">
        <v>2536</v>
      </c>
      <c r="F342" s="21" t="s">
        <v>2537</v>
      </c>
      <c r="G342" s="21" t="s">
        <v>2538</v>
      </c>
      <c r="H342" s="21" t="s">
        <v>2537</v>
      </c>
      <c r="I342" s="13" t="s">
        <v>2539</v>
      </c>
      <c r="J342" s="8" t="s">
        <v>2540</v>
      </c>
      <c r="K342" s="8">
        <v>100000000</v>
      </c>
      <c r="L342" s="101" t="e">
        <f ca="1">UPPER([1]!terbilang(K342)&amp;" rupiah")</f>
        <v>#NAME?</v>
      </c>
      <c r="M342" s="6" t="s">
        <v>26</v>
      </c>
      <c r="N342" s="13" t="s">
        <v>2541</v>
      </c>
      <c r="O342" s="48" t="s">
        <v>2542</v>
      </c>
      <c r="P342" s="9"/>
    </row>
    <row r="343" spans="1:16" ht="105" x14ac:dyDescent="0.25">
      <c r="A343" s="10">
        <v>329</v>
      </c>
      <c r="B343" s="100" t="s">
        <v>2543</v>
      </c>
      <c r="C343" s="23" t="s">
        <v>2544</v>
      </c>
      <c r="D343" s="23" t="s">
        <v>2545</v>
      </c>
      <c r="E343" s="21" t="s">
        <v>2546</v>
      </c>
      <c r="F343" s="21" t="s">
        <v>2547</v>
      </c>
      <c r="G343" s="21" t="s">
        <v>2548</v>
      </c>
      <c r="H343" s="21" t="s">
        <v>2549</v>
      </c>
      <c r="I343" s="13" t="s">
        <v>135</v>
      </c>
      <c r="J343" s="6" t="s">
        <v>2550</v>
      </c>
      <c r="K343" s="8">
        <v>500000000</v>
      </c>
      <c r="L343" s="101" t="e">
        <f ca="1">UPPER([1]!terbilang(K343)&amp;" rupiah")</f>
        <v>#NAME?</v>
      </c>
      <c r="M343" s="6" t="s">
        <v>26</v>
      </c>
      <c r="N343" s="13" t="s">
        <v>2551</v>
      </c>
      <c r="O343" s="48" t="s">
        <v>2552</v>
      </c>
      <c r="P343" s="9"/>
    </row>
    <row r="344" spans="1:16" ht="105" x14ac:dyDescent="0.25">
      <c r="A344" s="10">
        <v>330</v>
      </c>
      <c r="B344" s="100" t="s">
        <v>2553</v>
      </c>
      <c r="C344" s="21" t="s">
        <v>2554</v>
      </c>
      <c r="D344" s="21" t="s">
        <v>2555</v>
      </c>
      <c r="E344" s="21" t="s">
        <v>2556</v>
      </c>
      <c r="F344" s="21" t="s">
        <v>2557</v>
      </c>
      <c r="G344" s="21" t="s">
        <v>2558</v>
      </c>
      <c r="H344" s="21" t="s">
        <v>2557</v>
      </c>
      <c r="I344" s="21">
        <v>81221555376</v>
      </c>
      <c r="J344" s="21" t="s">
        <v>2559</v>
      </c>
      <c r="K344" s="43">
        <v>100000000</v>
      </c>
      <c r="L344" s="101" t="e">
        <f ca="1">UPPER([1]!terbilang(K344)&amp;" rupiah")</f>
        <v>#NAME?</v>
      </c>
      <c r="M344" s="6" t="s">
        <v>26</v>
      </c>
      <c r="N344" s="13" t="s">
        <v>2560</v>
      </c>
      <c r="O344" s="48" t="s">
        <v>2561</v>
      </c>
      <c r="P344" s="9"/>
    </row>
    <row r="345" spans="1:16" ht="75" x14ac:dyDescent="0.25">
      <c r="A345" s="10">
        <v>331</v>
      </c>
      <c r="B345" s="100" t="s">
        <v>2562</v>
      </c>
      <c r="C345" s="21" t="s">
        <v>2563</v>
      </c>
      <c r="D345" s="21" t="s">
        <v>2564</v>
      </c>
      <c r="E345" s="21" t="s">
        <v>2565</v>
      </c>
      <c r="F345" s="21" t="s">
        <v>2566</v>
      </c>
      <c r="G345" s="21" t="s">
        <v>2567</v>
      </c>
      <c r="H345" s="21" t="s">
        <v>2566</v>
      </c>
      <c r="I345" s="13" t="s">
        <v>2568</v>
      </c>
      <c r="J345" s="8" t="s">
        <v>2569</v>
      </c>
      <c r="K345" s="8">
        <v>100000000</v>
      </c>
      <c r="L345" s="101" t="e">
        <f ca="1">UPPER([1]!terbilang(K345)&amp;" rupiah")</f>
        <v>#NAME?</v>
      </c>
      <c r="M345" s="6" t="s">
        <v>26</v>
      </c>
      <c r="N345" s="13" t="s">
        <v>331</v>
      </c>
      <c r="O345" s="48" t="s">
        <v>202</v>
      </c>
      <c r="P345" s="9"/>
    </row>
    <row r="346" spans="1:16" ht="105" x14ac:dyDescent="0.25">
      <c r="A346" s="10">
        <v>332</v>
      </c>
      <c r="B346" s="100" t="s">
        <v>2570</v>
      </c>
      <c r="C346" s="21" t="s">
        <v>2563</v>
      </c>
      <c r="D346" s="21" t="s">
        <v>2564</v>
      </c>
      <c r="E346" s="21" t="s">
        <v>2571</v>
      </c>
      <c r="F346" s="21" t="s">
        <v>2572</v>
      </c>
      <c r="G346" s="21" t="s">
        <v>2573</v>
      </c>
      <c r="H346" s="21" t="s">
        <v>2574</v>
      </c>
      <c r="I346" s="6" t="s">
        <v>2575</v>
      </c>
      <c r="J346" s="6" t="s">
        <v>2576</v>
      </c>
      <c r="K346" s="8">
        <v>125000000</v>
      </c>
      <c r="L346" s="101" t="e">
        <f ca="1">UPPER([1]!terbilang(K346)&amp;" rupiah")</f>
        <v>#NAME?</v>
      </c>
      <c r="M346" s="6" t="s">
        <v>26</v>
      </c>
      <c r="N346" s="13" t="s">
        <v>538</v>
      </c>
      <c r="O346" s="48" t="s">
        <v>539</v>
      </c>
      <c r="P346" s="9"/>
    </row>
    <row r="347" spans="1:16" ht="90" x14ac:dyDescent="0.25">
      <c r="A347" s="10">
        <v>333</v>
      </c>
      <c r="B347" s="100" t="s">
        <v>2577</v>
      </c>
      <c r="C347" s="21" t="s">
        <v>2578</v>
      </c>
      <c r="D347" s="21" t="s">
        <v>2579</v>
      </c>
      <c r="E347" s="21" t="s">
        <v>2580</v>
      </c>
      <c r="F347" s="21" t="s">
        <v>2581</v>
      </c>
      <c r="G347" s="21" t="s">
        <v>697</v>
      </c>
      <c r="H347" s="21" t="s">
        <v>2581</v>
      </c>
      <c r="I347" s="13" t="s">
        <v>135</v>
      </c>
      <c r="J347" s="8" t="s">
        <v>135</v>
      </c>
      <c r="K347" s="8">
        <v>20000000</v>
      </c>
      <c r="L347" s="101" t="e">
        <f ca="1">UPPER([1]!terbilang(K347)&amp;" rupiah")</f>
        <v>#NAME?</v>
      </c>
      <c r="M347" s="6" t="s">
        <v>26</v>
      </c>
      <c r="N347" s="13" t="s">
        <v>2114</v>
      </c>
      <c r="O347" s="48" t="s">
        <v>2115</v>
      </c>
      <c r="P347" s="9"/>
    </row>
    <row r="348" spans="1:16" ht="225" x14ac:dyDescent="0.25">
      <c r="A348" s="10">
        <v>334</v>
      </c>
      <c r="B348" s="100" t="s">
        <v>2582</v>
      </c>
      <c r="C348" s="21" t="s">
        <v>2578</v>
      </c>
      <c r="D348" s="21" t="s">
        <v>2579</v>
      </c>
      <c r="E348" s="21" t="s">
        <v>2583</v>
      </c>
      <c r="F348" s="21" t="s">
        <v>1366</v>
      </c>
      <c r="G348" s="21" t="s">
        <v>2584</v>
      </c>
      <c r="H348" s="21" t="s">
        <v>1366</v>
      </c>
      <c r="I348" s="21">
        <v>85385177979</v>
      </c>
      <c r="J348" s="21" t="s">
        <v>2585</v>
      </c>
      <c r="K348" s="43">
        <v>50000000</v>
      </c>
      <c r="L348" s="101" t="e">
        <f ca="1">UPPER([1]!terbilang(K348)&amp;" rupiah")</f>
        <v>#NAME?</v>
      </c>
      <c r="M348" s="6" t="s">
        <v>26</v>
      </c>
      <c r="N348" s="13" t="s">
        <v>2395</v>
      </c>
      <c r="O348" s="48" t="s">
        <v>2586</v>
      </c>
      <c r="P348" s="9"/>
    </row>
    <row r="349" spans="1:16" ht="360" x14ac:dyDescent="0.25">
      <c r="A349" s="10">
        <v>335</v>
      </c>
      <c r="B349" s="100" t="s">
        <v>2587</v>
      </c>
      <c r="C349" s="21" t="s">
        <v>2578</v>
      </c>
      <c r="D349" s="21" t="s">
        <v>2579</v>
      </c>
      <c r="E349" s="6" t="s">
        <v>2375</v>
      </c>
      <c r="F349" s="6" t="s">
        <v>2376</v>
      </c>
      <c r="G349" s="6" t="s">
        <v>2377</v>
      </c>
      <c r="H349" s="6" t="s">
        <v>2376</v>
      </c>
      <c r="I349" s="6">
        <v>81327633777</v>
      </c>
      <c r="J349" s="8" t="s">
        <v>2378</v>
      </c>
      <c r="K349" s="8">
        <v>300000000</v>
      </c>
      <c r="L349" s="101" t="e">
        <f ca="1">UPPER([1]!terbilang(K349)&amp;" rupiah")</f>
        <v>#NAME?</v>
      </c>
      <c r="M349" s="6" t="s">
        <v>152</v>
      </c>
      <c r="N349" s="13" t="s">
        <v>2588</v>
      </c>
      <c r="O349" s="48" t="s">
        <v>2589</v>
      </c>
      <c r="P349" s="9" t="s">
        <v>2590</v>
      </c>
    </row>
    <row r="350" spans="1:16" ht="180" x14ac:dyDescent="0.25">
      <c r="A350" s="10">
        <v>336</v>
      </c>
      <c r="B350" s="100" t="s">
        <v>2591</v>
      </c>
      <c r="C350" s="21" t="s">
        <v>1389</v>
      </c>
      <c r="D350" s="23" t="s">
        <v>2592</v>
      </c>
      <c r="E350" s="21" t="s">
        <v>2593</v>
      </c>
      <c r="F350" s="21" t="s">
        <v>2594</v>
      </c>
      <c r="G350" s="21" t="s">
        <v>2595</v>
      </c>
      <c r="H350" s="21" t="s">
        <v>2596</v>
      </c>
      <c r="I350" s="13" t="s">
        <v>2597</v>
      </c>
      <c r="J350" s="8" t="s">
        <v>2598</v>
      </c>
      <c r="K350" s="8">
        <v>400000000</v>
      </c>
      <c r="L350" s="101" t="e">
        <f ca="1">UPPER([1]!terbilang(K350)&amp;" rupiah")</f>
        <v>#NAME?</v>
      </c>
      <c r="M350" s="6" t="s">
        <v>26</v>
      </c>
      <c r="N350" s="13" t="s">
        <v>331</v>
      </c>
      <c r="O350" s="48" t="s">
        <v>2599</v>
      </c>
      <c r="P350" s="9" t="s">
        <v>2600</v>
      </c>
    </row>
    <row r="351" spans="1:16" ht="315" x14ac:dyDescent="0.25">
      <c r="A351" s="10">
        <v>337</v>
      </c>
      <c r="B351" s="100" t="s">
        <v>2601</v>
      </c>
      <c r="C351" s="21" t="s">
        <v>1389</v>
      </c>
      <c r="D351" s="21" t="s">
        <v>2592</v>
      </c>
      <c r="E351" s="21" t="s">
        <v>2602</v>
      </c>
      <c r="F351" s="21" t="s">
        <v>2603</v>
      </c>
      <c r="G351" s="21" t="s">
        <v>2604</v>
      </c>
      <c r="H351" s="21" t="s">
        <v>2603</v>
      </c>
      <c r="I351" s="21" t="s">
        <v>135</v>
      </c>
      <c r="J351" s="21" t="s">
        <v>2605</v>
      </c>
      <c r="K351" s="43">
        <v>244000000</v>
      </c>
      <c r="L351" s="101" t="e">
        <f ca="1">UPPER([1]!terbilang(K351)&amp;" rupiah")</f>
        <v>#NAME?</v>
      </c>
      <c r="M351" s="6" t="s">
        <v>152</v>
      </c>
      <c r="N351" s="33" t="s">
        <v>2606</v>
      </c>
      <c r="O351" s="82" t="s">
        <v>2607</v>
      </c>
      <c r="P351" s="9" t="s">
        <v>2608</v>
      </c>
    </row>
    <row r="352" spans="1:16" ht="180" x14ac:dyDescent="0.25">
      <c r="A352" s="10">
        <v>338</v>
      </c>
      <c r="B352" s="100" t="s">
        <v>2609</v>
      </c>
      <c r="C352" s="21" t="s">
        <v>2610</v>
      </c>
      <c r="D352" s="41" t="s">
        <v>2611</v>
      </c>
      <c r="E352" s="41" t="s">
        <v>2612</v>
      </c>
      <c r="F352" s="41" t="s">
        <v>2613</v>
      </c>
      <c r="G352" s="41" t="s">
        <v>2614</v>
      </c>
      <c r="H352" s="41" t="s">
        <v>2613</v>
      </c>
      <c r="I352" s="41" t="s">
        <v>135</v>
      </c>
      <c r="J352" s="96" t="s">
        <v>135</v>
      </c>
      <c r="K352" s="97">
        <v>100000000</v>
      </c>
      <c r="L352" s="101" t="e">
        <f ca="1">UPPER([1]!terbilang(K352)&amp;" rupiah")</f>
        <v>#NAME?</v>
      </c>
      <c r="M352" s="6" t="s">
        <v>26</v>
      </c>
      <c r="N352" s="13" t="s">
        <v>517</v>
      </c>
      <c r="O352" s="48" t="s">
        <v>2615</v>
      </c>
      <c r="P352" s="9" t="s">
        <v>2616</v>
      </c>
    </row>
    <row r="353" spans="1:16" ht="165" x14ac:dyDescent="0.25">
      <c r="A353" s="10">
        <v>339</v>
      </c>
      <c r="B353" s="100" t="s">
        <v>2617</v>
      </c>
      <c r="C353" s="21" t="s">
        <v>2618</v>
      </c>
      <c r="D353" s="21" t="s">
        <v>2619</v>
      </c>
      <c r="E353" s="21" t="s">
        <v>2620</v>
      </c>
      <c r="F353" s="21" t="s">
        <v>2621</v>
      </c>
      <c r="G353" s="21" t="s">
        <v>2622</v>
      </c>
      <c r="H353" s="21" t="s">
        <v>2621</v>
      </c>
      <c r="I353" s="13" t="s">
        <v>2623</v>
      </c>
      <c r="J353" s="8" t="s">
        <v>135</v>
      </c>
      <c r="K353" s="8">
        <v>100000000</v>
      </c>
      <c r="L353" s="101" t="e">
        <f ca="1">UPPER([1]!terbilang(#REF!)&amp;" rupiah")</f>
        <v>#NAME?</v>
      </c>
      <c r="M353" s="6" t="s">
        <v>26</v>
      </c>
      <c r="N353" s="13" t="s">
        <v>538</v>
      </c>
      <c r="O353" s="82" t="s">
        <v>2624</v>
      </c>
      <c r="P353" s="9" t="s">
        <v>2625</v>
      </c>
    </row>
    <row r="354" spans="1:16" ht="180" x14ac:dyDescent="0.25">
      <c r="A354" s="10">
        <v>340</v>
      </c>
      <c r="B354" s="100" t="s">
        <v>2626</v>
      </c>
      <c r="C354" s="21" t="s">
        <v>2618</v>
      </c>
      <c r="D354" s="88" t="s">
        <v>2627</v>
      </c>
      <c r="E354" s="21" t="s">
        <v>2628</v>
      </c>
      <c r="F354" s="21" t="s">
        <v>2629</v>
      </c>
      <c r="G354" s="21" t="s">
        <v>2630</v>
      </c>
      <c r="H354" s="21" t="s">
        <v>2629</v>
      </c>
      <c r="I354" s="13" t="s">
        <v>2631</v>
      </c>
      <c r="J354" s="8" t="s">
        <v>2632</v>
      </c>
      <c r="K354" s="8">
        <v>100000000</v>
      </c>
      <c r="L354" s="101" t="e">
        <f ca="1">UPPER([1]!terbilang(K354)&amp;" rupiah")</f>
        <v>#NAME?</v>
      </c>
      <c r="M354" s="6" t="s">
        <v>26</v>
      </c>
      <c r="N354" s="13"/>
      <c r="O354" s="48" t="s">
        <v>1007</v>
      </c>
      <c r="P354" s="9" t="s">
        <v>2633</v>
      </c>
    </row>
    <row r="355" spans="1:16" ht="120" x14ac:dyDescent="0.25">
      <c r="A355" s="10">
        <v>341</v>
      </c>
      <c r="B355" s="100" t="s">
        <v>2634</v>
      </c>
      <c r="C355" s="21" t="s">
        <v>1389</v>
      </c>
      <c r="D355" s="21" t="s">
        <v>2592</v>
      </c>
      <c r="E355" s="21" t="s">
        <v>2635</v>
      </c>
      <c r="F355" s="21" t="s">
        <v>2636</v>
      </c>
      <c r="G355" s="21" t="s">
        <v>2637</v>
      </c>
      <c r="H355" s="21" t="s">
        <v>2638</v>
      </c>
      <c r="I355" s="21" t="s">
        <v>2639</v>
      </c>
      <c r="J355" s="21" t="s">
        <v>2640</v>
      </c>
      <c r="K355" s="43">
        <v>150000000</v>
      </c>
      <c r="L355" s="101" t="e">
        <f ca="1">UPPER([1]!terbilang(K355)&amp;" rupiah")</f>
        <v>#NAME?</v>
      </c>
      <c r="M355" s="6" t="s">
        <v>26</v>
      </c>
      <c r="N355" s="33" t="s">
        <v>2641</v>
      </c>
      <c r="O355" s="82" t="s">
        <v>2642</v>
      </c>
      <c r="P355" s="9"/>
    </row>
    <row r="356" spans="1:16" ht="150" x14ac:dyDescent="0.25">
      <c r="A356" s="10">
        <v>342</v>
      </c>
      <c r="B356" s="100" t="s">
        <v>2643</v>
      </c>
      <c r="C356" s="21" t="s">
        <v>2644</v>
      </c>
      <c r="D356" s="21" t="s">
        <v>2645</v>
      </c>
      <c r="E356" s="21" t="s">
        <v>2646</v>
      </c>
      <c r="F356" s="21" t="s">
        <v>2647</v>
      </c>
      <c r="G356" s="21" t="s">
        <v>2648</v>
      </c>
      <c r="H356" s="21" t="s">
        <v>2649</v>
      </c>
      <c r="I356" s="6">
        <v>81328264040</v>
      </c>
      <c r="J356" s="6" t="s">
        <v>2650</v>
      </c>
      <c r="K356" s="8">
        <v>125000000</v>
      </c>
      <c r="L356" s="101" t="e">
        <f ca="1">UPPER([1]!terbilang(K356)&amp;" rupiah")</f>
        <v>#NAME?</v>
      </c>
      <c r="M356" s="6" t="s">
        <v>152</v>
      </c>
      <c r="N356" s="13" t="s">
        <v>570</v>
      </c>
      <c r="O356" s="48" t="s">
        <v>2651</v>
      </c>
      <c r="P356" s="9"/>
    </row>
    <row r="357" spans="1:16" ht="90" x14ac:dyDescent="0.25">
      <c r="A357" s="10">
        <v>343</v>
      </c>
      <c r="B357" s="100" t="s">
        <v>2652</v>
      </c>
      <c r="C357" s="21" t="s">
        <v>2653</v>
      </c>
      <c r="D357" s="21" t="s">
        <v>2654</v>
      </c>
      <c r="E357" s="21" t="s">
        <v>2655</v>
      </c>
      <c r="F357" s="21" t="s">
        <v>2656</v>
      </c>
      <c r="G357" s="21" t="s">
        <v>2657</v>
      </c>
      <c r="H357" s="21" t="s">
        <v>2658</v>
      </c>
      <c r="I357" s="21" t="s">
        <v>135</v>
      </c>
      <c r="J357" s="21" t="s">
        <v>135</v>
      </c>
      <c r="K357" s="8">
        <v>500000000</v>
      </c>
      <c r="L357" s="101" t="e">
        <f ca="1">UPPER([1]!terbilang(K357)&amp;" rupiah")</f>
        <v>#NAME?</v>
      </c>
      <c r="M357" s="6" t="s">
        <v>26</v>
      </c>
      <c r="N357" s="13" t="s">
        <v>1487</v>
      </c>
      <c r="O357" s="48" t="s">
        <v>2659</v>
      </c>
      <c r="P357" s="9"/>
    </row>
    <row r="358" spans="1:16" ht="210" x14ac:dyDescent="0.25">
      <c r="A358" s="10">
        <v>344</v>
      </c>
      <c r="B358" s="100" t="s">
        <v>2660</v>
      </c>
      <c r="C358" s="21" t="s">
        <v>2661</v>
      </c>
      <c r="D358" s="21" t="s">
        <v>2662</v>
      </c>
      <c r="E358" s="21" t="s">
        <v>2663</v>
      </c>
      <c r="F358" s="21" t="s">
        <v>2664</v>
      </c>
      <c r="G358" s="21" t="s">
        <v>2665</v>
      </c>
      <c r="H358" s="21" t="s">
        <v>2666</v>
      </c>
      <c r="I358" s="21">
        <v>82364115511</v>
      </c>
      <c r="J358" s="21" t="s">
        <v>2667</v>
      </c>
      <c r="K358" s="43">
        <v>150000000</v>
      </c>
      <c r="L358" s="101" t="e">
        <f ca="1">UPPER([1]!terbilang(K358)&amp;" rupiah")</f>
        <v>#NAME?</v>
      </c>
      <c r="M358" s="6" t="s">
        <v>26</v>
      </c>
      <c r="N358" s="13" t="s">
        <v>2668</v>
      </c>
      <c r="O358" s="48" t="s">
        <v>2669</v>
      </c>
      <c r="P358" s="9"/>
    </row>
    <row r="359" spans="1:16" ht="90" x14ac:dyDescent="0.25">
      <c r="A359" s="10">
        <v>345</v>
      </c>
      <c r="B359" s="100" t="s">
        <v>2670</v>
      </c>
      <c r="C359" s="21" t="s">
        <v>2661</v>
      </c>
      <c r="D359" s="21" t="s">
        <v>2662</v>
      </c>
      <c r="E359" s="21" t="s">
        <v>2671</v>
      </c>
      <c r="F359" s="21" t="s">
        <v>2672</v>
      </c>
      <c r="G359" s="21" t="s">
        <v>2673</v>
      </c>
      <c r="H359" s="21" t="s">
        <v>2672</v>
      </c>
      <c r="I359" s="21">
        <v>82227210012</v>
      </c>
      <c r="J359" s="21" t="s">
        <v>2674</v>
      </c>
      <c r="K359" s="8">
        <v>125000000</v>
      </c>
      <c r="L359" s="101" t="e">
        <f ca="1">UPPER([1]!terbilang(K359)&amp;" rupiah")</f>
        <v>#NAME?</v>
      </c>
      <c r="M359" s="6" t="s">
        <v>26</v>
      </c>
      <c r="N359" s="13" t="s">
        <v>317</v>
      </c>
      <c r="O359" s="48" t="s">
        <v>2477</v>
      </c>
      <c r="P359" s="9"/>
    </row>
    <row r="360" spans="1:16" ht="105" x14ac:dyDescent="0.25">
      <c r="A360" s="10">
        <v>346</v>
      </c>
      <c r="B360" s="100" t="s">
        <v>2675</v>
      </c>
      <c r="C360" s="21" t="s">
        <v>2676</v>
      </c>
      <c r="D360" s="21" t="s">
        <v>2677</v>
      </c>
      <c r="E360" s="21" t="s">
        <v>2678</v>
      </c>
      <c r="F360" s="21" t="s">
        <v>2679</v>
      </c>
      <c r="G360" s="21" t="s">
        <v>2680</v>
      </c>
      <c r="H360" s="21" t="s">
        <v>2679</v>
      </c>
      <c r="I360" s="21">
        <v>87737165575</v>
      </c>
      <c r="J360" s="21" t="s">
        <v>2681</v>
      </c>
      <c r="K360" s="43">
        <v>150000000</v>
      </c>
      <c r="L360" s="101" t="e">
        <f ca="1">UPPER([1]!terbilang(K360)&amp;" rupiah")</f>
        <v>#NAME?</v>
      </c>
      <c r="M360" s="6" t="s">
        <v>152</v>
      </c>
      <c r="N360" s="13" t="s">
        <v>2560</v>
      </c>
      <c r="O360" s="48" t="s">
        <v>2682</v>
      </c>
      <c r="P360" s="9"/>
    </row>
    <row r="361" spans="1:16" ht="150" x14ac:dyDescent="0.25">
      <c r="A361" s="10">
        <v>347</v>
      </c>
      <c r="B361" s="100" t="s">
        <v>2683</v>
      </c>
      <c r="C361" s="21" t="s">
        <v>2684</v>
      </c>
      <c r="D361" s="21" t="s">
        <v>2677</v>
      </c>
      <c r="E361" s="21" t="s">
        <v>2685</v>
      </c>
      <c r="F361" s="21" t="s">
        <v>270</v>
      </c>
      <c r="G361" s="21" t="s">
        <v>271</v>
      </c>
      <c r="H361" s="21" t="s">
        <v>270</v>
      </c>
      <c r="I361" s="21">
        <v>85227383111</v>
      </c>
      <c r="J361" s="21" t="s">
        <v>272</v>
      </c>
      <c r="K361" s="8">
        <v>360000000</v>
      </c>
      <c r="L361" s="101" t="e">
        <f ca="1">UPPER([1]!terbilang(K361)&amp;" rupiah")</f>
        <v>#NAME?</v>
      </c>
      <c r="M361" s="6" t="s">
        <v>152</v>
      </c>
      <c r="N361" s="13" t="s">
        <v>2298</v>
      </c>
      <c r="O361" s="48" t="s">
        <v>2686</v>
      </c>
      <c r="P361" s="9" t="s">
        <v>2687</v>
      </c>
    </row>
    <row r="362" spans="1:16" ht="60" x14ac:dyDescent="0.25">
      <c r="A362" s="10">
        <v>348</v>
      </c>
      <c r="B362" s="100" t="s">
        <v>2688</v>
      </c>
      <c r="C362" s="21" t="s">
        <v>2676</v>
      </c>
      <c r="D362" s="21" t="s">
        <v>2677</v>
      </c>
      <c r="E362" s="21" t="s">
        <v>2689</v>
      </c>
      <c r="F362" s="21" t="s">
        <v>2690</v>
      </c>
      <c r="G362" s="21" t="s">
        <v>2691</v>
      </c>
      <c r="H362" s="21" t="s">
        <v>2690</v>
      </c>
      <c r="I362" s="21">
        <v>82138085829</v>
      </c>
      <c r="J362" s="21" t="s">
        <v>2692</v>
      </c>
      <c r="K362" s="43">
        <v>179255000</v>
      </c>
      <c r="L362" s="101" t="e">
        <f ca="1">UPPER([1]!terbilang(K362)&amp;" rupiah")</f>
        <v>#NAME?</v>
      </c>
      <c r="M362" s="6" t="s">
        <v>152</v>
      </c>
      <c r="N362" s="28">
        <v>46638</v>
      </c>
      <c r="O362" s="82" t="s">
        <v>153</v>
      </c>
      <c r="P362" s="28"/>
    </row>
    <row r="363" spans="1:16" ht="165" x14ac:dyDescent="0.25">
      <c r="A363" s="10">
        <v>349</v>
      </c>
      <c r="B363" s="100" t="s">
        <v>2693</v>
      </c>
      <c r="C363" s="21" t="s">
        <v>2694</v>
      </c>
      <c r="D363" s="21" t="s">
        <v>1620</v>
      </c>
      <c r="E363" s="21" t="s">
        <v>2695</v>
      </c>
      <c r="F363" s="21" t="s">
        <v>2696</v>
      </c>
      <c r="G363" s="21" t="s">
        <v>2697</v>
      </c>
      <c r="H363" s="21" t="s">
        <v>2698</v>
      </c>
      <c r="I363" s="21">
        <v>81542701997</v>
      </c>
      <c r="J363" s="21" t="s">
        <v>2699</v>
      </c>
      <c r="K363" s="8">
        <v>100000000</v>
      </c>
      <c r="L363" s="101" t="e">
        <f ca="1">UPPER([1]!terbilang(K363)&amp;" rupiah")</f>
        <v>#NAME?</v>
      </c>
      <c r="M363" s="6" t="s">
        <v>26</v>
      </c>
      <c r="N363" s="13" t="s">
        <v>421</v>
      </c>
      <c r="O363" s="48" t="s">
        <v>2700</v>
      </c>
      <c r="P363" s="9" t="s">
        <v>2701</v>
      </c>
    </row>
    <row r="364" spans="1:16" ht="150" x14ac:dyDescent="0.25">
      <c r="A364" s="10">
        <v>350</v>
      </c>
      <c r="B364" s="100" t="s">
        <v>2702</v>
      </c>
      <c r="C364" s="21" t="s">
        <v>2703</v>
      </c>
      <c r="D364" s="21" t="s">
        <v>2704</v>
      </c>
      <c r="E364" s="21" t="s">
        <v>2705</v>
      </c>
      <c r="F364" s="21" t="s">
        <v>2706</v>
      </c>
      <c r="G364" s="21" t="s">
        <v>2707</v>
      </c>
      <c r="H364" s="21" t="s">
        <v>2706</v>
      </c>
      <c r="I364" s="21">
        <v>85200009576</v>
      </c>
      <c r="J364" s="21" t="s">
        <v>2708</v>
      </c>
      <c r="K364" s="43">
        <v>200000000</v>
      </c>
      <c r="L364" s="101" t="e">
        <f ca="1">UPPER([1]!terbilang(#REF!)&amp;" rupiah")</f>
        <v>#NAME?</v>
      </c>
      <c r="M364" s="6" t="s">
        <v>152</v>
      </c>
      <c r="N364" s="13" t="s">
        <v>2709</v>
      </c>
      <c r="O364" s="48" t="s">
        <v>2710</v>
      </c>
      <c r="P364" s="9"/>
    </row>
    <row r="365" spans="1:16" ht="165" x14ac:dyDescent="0.25">
      <c r="A365" s="10">
        <v>351</v>
      </c>
      <c r="B365" s="100" t="s">
        <v>2711</v>
      </c>
      <c r="C365" s="21" t="s">
        <v>2703</v>
      </c>
      <c r="D365" s="21" t="s">
        <v>2704</v>
      </c>
      <c r="E365" s="21" t="s">
        <v>2712</v>
      </c>
      <c r="F365" s="21" t="s">
        <v>2713</v>
      </c>
      <c r="G365" s="21" t="s">
        <v>2714</v>
      </c>
      <c r="H365" s="21" t="s">
        <v>2715</v>
      </c>
      <c r="I365" s="21">
        <v>85329234907</v>
      </c>
      <c r="J365" s="21" t="s">
        <v>2716</v>
      </c>
      <c r="K365" s="43">
        <v>200000000</v>
      </c>
      <c r="L365" s="101" t="e">
        <f ca="1">UPPER([1]!terbilang(K365)&amp;" rupiah")</f>
        <v>#NAME?</v>
      </c>
      <c r="M365" s="6" t="s">
        <v>152</v>
      </c>
      <c r="N365" s="13" t="s">
        <v>2709</v>
      </c>
      <c r="O365" s="48" t="s">
        <v>2717</v>
      </c>
      <c r="P365" s="9"/>
    </row>
    <row r="366" spans="1:16" ht="105" x14ac:dyDescent="0.25">
      <c r="A366" s="10">
        <v>352</v>
      </c>
      <c r="B366" s="100" t="s">
        <v>2718</v>
      </c>
      <c r="C366" s="21" t="s">
        <v>2703</v>
      </c>
      <c r="D366" s="21" t="s">
        <v>2704</v>
      </c>
      <c r="E366" s="21" t="s">
        <v>2719</v>
      </c>
      <c r="F366" s="6" t="s">
        <v>2720</v>
      </c>
      <c r="G366" s="6" t="s">
        <v>2721</v>
      </c>
      <c r="H366" s="6" t="s">
        <v>2720</v>
      </c>
      <c r="I366" s="6">
        <v>82134133477</v>
      </c>
      <c r="J366" s="21" t="s">
        <v>2722</v>
      </c>
      <c r="K366" s="21">
        <v>500000000</v>
      </c>
      <c r="L366" s="101" t="e">
        <f ca="1">UPPER([1]!terbilang(K366)&amp;" rupiah")</f>
        <v>#NAME?</v>
      </c>
      <c r="M366" s="6" t="s">
        <v>152</v>
      </c>
      <c r="N366" s="13" t="s">
        <v>2560</v>
      </c>
      <c r="O366" s="48" t="s">
        <v>2723</v>
      </c>
      <c r="P366" s="9"/>
    </row>
    <row r="367" spans="1:16" ht="165" x14ac:dyDescent="0.25">
      <c r="A367" s="10">
        <v>353</v>
      </c>
      <c r="B367" s="100" t="s">
        <v>2724</v>
      </c>
      <c r="C367" s="21" t="s">
        <v>2725</v>
      </c>
      <c r="D367" s="21" t="s">
        <v>2726</v>
      </c>
      <c r="E367" s="21" t="s">
        <v>328</v>
      </c>
      <c r="F367" s="6" t="s">
        <v>270</v>
      </c>
      <c r="G367" s="6" t="s">
        <v>330</v>
      </c>
      <c r="H367" s="6" t="s">
        <v>329</v>
      </c>
      <c r="I367" s="6">
        <v>81328259834</v>
      </c>
      <c r="J367" s="21" t="s">
        <v>135</v>
      </c>
      <c r="K367" s="8">
        <v>100000000</v>
      </c>
      <c r="L367" s="101" t="e">
        <f ca="1">UPPER([1]!terbilang(K367)&amp;" rupiah")</f>
        <v>#NAME?</v>
      </c>
      <c r="M367" s="6" t="s">
        <v>26</v>
      </c>
      <c r="N367" s="13" t="s">
        <v>324</v>
      </c>
      <c r="O367" s="48" t="s">
        <v>2727</v>
      </c>
      <c r="P367" s="9" t="s">
        <v>2728</v>
      </c>
    </row>
    <row r="368" spans="1:16" ht="195" x14ac:dyDescent="0.25">
      <c r="A368" s="103">
        <v>354</v>
      </c>
      <c r="B368" s="104" t="s">
        <v>2729</v>
      </c>
      <c r="C368" s="105" t="s">
        <v>2725</v>
      </c>
      <c r="D368" s="105" t="s">
        <v>2726</v>
      </c>
      <c r="E368" s="105" t="s">
        <v>2730</v>
      </c>
      <c r="F368" s="106" t="s">
        <v>2731</v>
      </c>
      <c r="G368" s="106" t="s">
        <v>2732</v>
      </c>
      <c r="H368" s="106" t="s">
        <v>2733</v>
      </c>
      <c r="I368" s="106">
        <v>81327444484</v>
      </c>
      <c r="J368" s="105" t="s">
        <v>2734</v>
      </c>
      <c r="K368" s="107">
        <v>400000000</v>
      </c>
      <c r="L368" s="108" t="e">
        <f ca="1">UPPER([1]!terbilang(K368)&amp;" rupiah")</f>
        <v>#NAME?</v>
      </c>
      <c r="M368" s="106" t="s">
        <v>26</v>
      </c>
      <c r="N368" s="109" t="s">
        <v>2735</v>
      </c>
      <c r="O368" s="110" t="s">
        <v>2736</v>
      </c>
      <c r="P368" s="111" t="s">
        <v>2737</v>
      </c>
    </row>
  </sheetData>
  <mergeCells count="19"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A1:O1"/>
    <mergeCell ref="A2:O2"/>
    <mergeCell ref="A3:O3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DPMPTSP</dc:creator>
  <cp:lastModifiedBy>DPMPTSP</cp:lastModifiedBy>
  <dcterms:created xsi:type="dcterms:W3CDTF">2018-11-21T05:25:29Z</dcterms:created>
  <dcterms:modified xsi:type="dcterms:W3CDTF">2018-11-21T05:26:18Z</dcterms:modified>
</cp:coreProperties>
</file>